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65860533-9151-43BD-A37D-DE28685AE567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4" i="1"/>
  <c r="D56" i="1"/>
  <c r="D58" i="1"/>
  <c r="D42" i="1"/>
  <c r="D16" i="1"/>
  <c r="D51" i="1"/>
</calcChain>
</file>

<file path=xl/sharedStrings.xml><?xml version="1.0" encoding="utf-8"?>
<sst xmlns="http://schemas.openxmlformats.org/spreadsheetml/2006/main" count="121" uniqueCount="75">
  <si>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</si>
  <si>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</si>
  <si>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</si>
  <si>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</si>
  <si>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</si>
  <si>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</si>
  <si>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</si>
  <si>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</si>
  <si>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</si>
  <si>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</si>
  <si>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</si>
  <si>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</si>
  <si>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>Ribarska zadruga Adria</t>
  </si>
  <si>
    <t>Tribunj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</si>
  <si>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</si>
  <si>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</si>
  <si>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</si>
  <si>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</si>
  <si>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</si>
  <si>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Hrvatska poštanska banka d.o.o</t>
  </si>
  <si>
    <t>34311 Usluge banaka</t>
  </si>
  <si>
    <t>32219 Ostali mat.za potrebe redovnog poslovanja</t>
  </si>
  <si>
    <t>32211 Uredski materijal</t>
  </si>
  <si>
    <t>GDPR</t>
  </si>
  <si>
    <t>Ukupno za Djelo Vodice d.o.o.</t>
  </si>
  <si>
    <t>Ukupno za RZ Adria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</si>
  <si>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</si>
  <si>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</si>
  <si>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</si>
  <si>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</si>
  <si>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</si>
  <si>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Leć d.o.o.</t>
  </si>
  <si>
    <t>32342 Iznošenje i odvoz smeća</t>
  </si>
  <si>
    <t>Ukupno za Leć d.o.o.</t>
  </si>
  <si>
    <t>Vodovod i odvodnja d.o.o.</t>
  </si>
  <si>
    <t>Ukupno za Vodovod i odvodnja d.o.o.</t>
  </si>
  <si>
    <t>32389 Ostale računalne usluge</t>
  </si>
  <si>
    <t>Libusoft d.o.o.</t>
  </si>
  <si>
    <t>Ukupno za Libusoft d.o.o.</t>
  </si>
  <si>
    <t>Javna vatrogasna postrojba grada Vodica</t>
  </si>
  <si>
    <t>Opti print Adria d.o.o.</t>
  </si>
  <si>
    <t>32359 Ostale zakupnine i najamnine</t>
  </si>
  <si>
    <t>A1 Hrvatska d.o.o.</t>
  </si>
  <si>
    <t>32311 Usluge telefona</t>
  </si>
  <si>
    <t>Ukupno za A1 d.o.o.</t>
  </si>
  <si>
    <t>Ukupno za JVP Vodice</t>
  </si>
  <si>
    <t>Ukupno za Opti print Adria d.o.o.</t>
  </si>
  <si>
    <t>Zavod za javno zdravstvo ŠKŽ</t>
  </si>
  <si>
    <t xml:space="preserve">Šibenik </t>
  </si>
  <si>
    <t>32361 Obvezni i zdravstveni pregledi zaposlenika</t>
  </si>
  <si>
    <t>3111 Bruto plaće za redovan rad</t>
  </si>
  <si>
    <t>Plodine d.d.</t>
  </si>
  <si>
    <t>Ukupno za Plodine d.d.</t>
  </si>
  <si>
    <t>Rijeka</t>
  </si>
  <si>
    <t>32214 Materija i sredstva za čišćenje i održavanje</t>
  </si>
  <si>
    <t>Lidl Hrvatska d.o.o.</t>
  </si>
  <si>
    <t>Ukupno za Lidl Hrvatska d.o.o.</t>
  </si>
  <si>
    <t xml:space="preserve">              INFORMACIJE O TROSENJU SREDSTAVA ZA</t>
  </si>
  <si>
    <t>20.02.2025.</t>
  </si>
  <si>
    <t xml:space="preserve">                  ZA SIJEČANJ 2025. GODINE </t>
  </si>
  <si>
    <t>UKUPNO ZA SIJEČANJ 2025.G.</t>
  </si>
  <si>
    <t>Farmacia zdravstvena ustanova</t>
  </si>
  <si>
    <t>32216 Materijal za higijenske potrebe i njegu</t>
  </si>
  <si>
    <t>Plaća 12/24</t>
  </si>
  <si>
    <t>31219 Ostali rashodi za zaposlene-topli obrok</t>
  </si>
  <si>
    <t>32399 Ostale nespomenute usluge-sustav vatrodojave za 12-24</t>
  </si>
  <si>
    <t>32341 Opskrba vodom</t>
  </si>
  <si>
    <t>Bušić granda</t>
  </si>
  <si>
    <t>Biograd na moru</t>
  </si>
  <si>
    <t>32329 Ostale usluge tekućeg i invest.održavanja</t>
  </si>
  <si>
    <t>Hrvatska pošta d.d.</t>
  </si>
  <si>
    <t>32313 Poštarina</t>
  </si>
  <si>
    <t>Ukupno za Hrvatska pošta d.d.</t>
  </si>
  <si>
    <t>Ukupno za Bušić granda</t>
  </si>
  <si>
    <t xml:space="preserve">Ukupno za Farmacia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</si>
</sst>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3" borderId="9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2" fontId="4" fillId="3" borderId="1" xfId="0" applyNumberFormat="1" applyFont="1" applyFill="1" applyBorder="1"/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3" borderId="7" xfId="0" applyFill="1" applyBorder="1"/>
    <xf numFmtId="0" fontId="1" fillId="2" borderId="5" xfId="0" applyFont="1" applyFill="1" applyBorder="1"/>
    <xf numFmtId="0" fontId="0" fillId="2" borderId="1" xfId="0" applyFill="1" applyBorder="1" applyAlignment="1">
      <alignment horizontal="right"/>
    </xf>
    <xf numFmtId="0" fontId="0" fillId="3" borderId="7" xfId="0" applyFill="1" applyBorder="1" applyAlignment="1">
      <alignment wrapText="1"/>
    </xf>
    <xf numFmtId="0" fontId="4" fillId="3" borderId="5" xfId="0" applyFont="1" applyFill="1" applyBorder="1"/>
    <xf numFmtId="2" fontId="1" fillId="2" borderId="1" xfId="0" applyNumberFormat="1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3" borderId="5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8" xfId="0" applyFill="1" applyBorder="1"/>
    <xf numFmtId="0" fontId="4" fillId="3" borderId="11" xfId="0" applyFont="1" applyFill="1" applyBorder="1"/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4" fillId="3" borderId="8" xfId="0" applyFont="1" applyFill="1" applyBorder="1"/>
    <xf numFmtId="0" fontId="0" fillId="3" borderId="8" xfId="0" applyFill="1" applyBorder="1" applyAlignment="1">
      <alignment horizontal="right"/>
    </xf>
    <xf numFmtId="2" fontId="4" fillId="3" borderId="1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0" xfId="0" applyFont="1" applyFill="1"/>
    <xf numFmtId="2" fontId="4" fillId="3" borderId="8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83"/>
  <sheetViews>
    <sheetView tabSelected="1" topLeftCell="A58" workbookViewId="0">
      <selection activeCell="G68" sqref="G68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58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57</v>
      </c>
      <c r="C5" s="2"/>
      <c r="D5" s="2"/>
    </row>
    <row r="6" spans="1:5" ht="15.6" x14ac:dyDescent="0.3">
      <c r="B6" s="2" t="s">
        <v>59</v>
      </c>
      <c r="C6" s="2"/>
      <c r="D6" s="2"/>
    </row>
    <row r="7" spans="1:5" x14ac:dyDescent="0.3">
      <c r="E7" s="11"/>
    </row>
    <row r="8" spans="1:5" ht="28.8" x14ac:dyDescent="0.3">
      <c r="A8" s="5" t="s">
        <v>3</v>
      </c>
      <c r="B8" s="7" t="s">
        <v>4</v>
      </c>
      <c r="C8" s="6" t="s">
        <v>5</v>
      </c>
      <c r="D8" s="7" t="s">
        <v>6</v>
      </c>
      <c r="E8" s="7" t="s">
        <v>7</v>
      </c>
    </row>
    <row r="9" spans="1:5" x14ac:dyDescent="0.3">
      <c r="A9" s="52" t="s">
        <v>42</v>
      </c>
      <c r="B9" s="13">
        <v>29524210204</v>
      </c>
      <c r="C9" s="56" t="s">
        <v>8</v>
      </c>
      <c r="D9" s="75">
        <v>31</v>
      </c>
      <c r="E9" s="16" t="s">
        <v>43</v>
      </c>
    </row>
    <row r="10" spans="1:5" ht="28.8" x14ac:dyDescent="0.3">
      <c r="A10" s="53" t="s">
        <v>44</v>
      </c>
      <c r="B10" s="54"/>
      <c r="C10" s="55"/>
      <c r="D10" s="76">
        <v>31</v>
      </c>
      <c r="E10" s="54"/>
    </row>
    <row r="11" spans="1:5" ht="43.2" x14ac:dyDescent="0.3">
      <c r="A11" s="78" t="s">
        <v>67</v>
      </c>
      <c r="B11" s="79">
        <v>83345371678</v>
      </c>
      <c r="C11" s="80" t="s">
        <v>68</v>
      </c>
      <c r="D11" s="81">
        <v>150</v>
      </c>
      <c r="E11" s="79" t="s">
        <v>69</v>
      </c>
    </row>
    <row r="12" spans="1:5" ht="28.8" x14ac:dyDescent="0.3">
      <c r="A12" s="5" t="s">
        <v>73</v>
      </c>
      <c r="B12" s="7"/>
      <c r="C12" s="6"/>
      <c r="D12" s="64">
        <v>150</v>
      </c>
      <c r="E12" s="7"/>
    </row>
    <row r="13" spans="1:5" x14ac:dyDescent="0.3">
      <c r="A13" s="4" t="s">
        <v>11</v>
      </c>
      <c r="B13" s="8">
        <v>11279847062</v>
      </c>
      <c r="C13" s="3" t="s">
        <v>10</v>
      </c>
      <c r="D13" s="9">
        <v>99.76</v>
      </c>
      <c r="E13" s="10" t="s">
        <v>9</v>
      </c>
    </row>
    <row r="14" spans="1:5" x14ac:dyDescent="0.3">
      <c r="A14" s="4" t="s">
        <v>11</v>
      </c>
      <c r="B14" s="8">
        <v>11279847062</v>
      </c>
      <c r="C14" s="3" t="s">
        <v>10</v>
      </c>
      <c r="D14" s="9">
        <v>72.52</v>
      </c>
      <c r="E14" s="10" t="s">
        <v>9</v>
      </c>
    </row>
    <row r="15" spans="1:5" x14ac:dyDescent="0.3">
      <c r="A15" s="4" t="s">
        <v>11</v>
      </c>
      <c r="B15" s="8">
        <v>11279847062</v>
      </c>
      <c r="C15" s="3" t="s">
        <v>10</v>
      </c>
      <c r="D15" s="9">
        <v>81.010000000000005</v>
      </c>
      <c r="E15" s="10" t="s">
        <v>9</v>
      </c>
    </row>
    <row r="16" spans="1:5" x14ac:dyDescent="0.3">
      <c r="A16" s="60" t="s">
        <v>24</v>
      </c>
      <c r="B16" s="17"/>
      <c r="C16" s="18"/>
      <c r="D16" s="41">
        <f>SUM(D13:D15)</f>
        <v>253.29000000000002</v>
      </c>
      <c r="E16" s="19"/>
    </row>
    <row r="17" spans="1:5" ht="43.2" x14ac:dyDescent="0.3">
      <c r="A17" s="67" t="s">
        <v>61</v>
      </c>
      <c r="B17" s="30">
        <v>85267957976</v>
      </c>
      <c r="C17" s="31" t="s">
        <v>8</v>
      </c>
      <c r="D17" s="44">
        <v>33.590000000000003</v>
      </c>
      <c r="E17" s="68" t="s">
        <v>62</v>
      </c>
    </row>
    <row r="18" spans="1:5" x14ac:dyDescent="0.3">
      <c r="A18" s="60" t="s">
        <v>74</v>
      </c>
      <c r="B18" s="17"/>
      <c r="C18" s="18"/>
      <c r="D18" s="35">
        <v>33.590000000000003</v>
      </c>
      <c r="E18" s="17"/>
    </row>
    <row r="19" spans="1:5" ht="28.8" x14ac:dyDescent="0.3">
      <c r="A19" s="4" t="s">
        <v>15</v>
      </c>
      <c r="B19" s="8">
        <v>43965974818</v>
      </c>
      <c r="C19" s="3" t="s">
        <v>8</v>
      </c>
      <c r="D19" s="8">
        <v>901.12</v>
      </c>
      <c r="E19" s="10" t="s">
        <v>16</v>
      </c>
    </row>
    <row r="20" spans="1:5" x14ac:dyDescent="0.3">
      <c r="A20" s="60" t="s">
        <v>28</v>
      </c>
      <c r="B20" s="17"/>
      <c r="C20" s="18"/>
      <c r="D20" s="35">
        <v>901.12</v>
      </c>
      <c r="E20" s="19"/>
    </row>
    <row r="21" spans="1:5" ht="28.8" x14ac:dyDescent="0.3">
      <c r="A21" s="24" t="s">
        <v>19</v>
      </c>
      <c r="B21" s="20">
        <v>87939104217</v>
      </c>
      <c r="C21" s="21" t="s">
        <v>8</v>
      </c>
      <c r="D21" s="20">
        <v>58.94</v>
      </c>
      <c r="E21" s="22" t="s">
        <v>20</v>
      </c>
    </row>
    <row r="22" spans="1:5" x14ac:dyDescent="0.3">
      <c r="A22" s="60" t="s">
        <v>30</v>
      </c>
      <c r="B22" s="17"/>
      <c r="C22" s="18"/>
      <c r="D22" s="35">
        <v>58.94</v>
      </c>
      <c r="E22" s="19"/>
    </row>
    <row r="23" spans="1:5" x14ac:dyDescent="0.3">
      <c r="A23" s="63" t="s">
        <v>70</v>
      </c>
      <c r="B23" s="44">
        <v>87311810356</v>
      </c>
      <c r="C23" s="56" t="s">
        <v>8</v>
      </c>
      <c r="D23" s="44">
        <v>4.57</v>
      </c>
      <c r="E23" s="57" t="s">
        <v>71</v>
      </c>
    </row>
    <row r="24" spans="1:5" x14ac:dyDescent="0.3">
      <c r="A24" s="60" t="s">
        <v>72</v>
      </c>
      <c r="B24" s="17"/>
      <c r="C24" s="18"/>
      <c r="D24" s="35">
        <v>4.57</v>
      </c>
      <c r="E24" s="19"/>
    </row>
    <row r="25" spans="1:5" ht="57.6" x14ac:dyDescent="0.3">
      <c r="A25" s="16" t="s">
        <v>39</v>
      </c>
      <c r="B25" s="13">
        <v>29569594157</v>
      </c>
      <c r="C25" s="31" t="s">
        <v>10</v>
      </c>
      <c r="D25" s="44">
        <v>96.09</v>
      </c>
      <c r="E25" s="16" t="s">
        <v>65</v>
      </c>
    </row>
    <row r="26" spans="1:5" x14ac:dyDescent="0.3">
      <c r="A26" s="60" t="s">
        <v>45</v>
      </c>
      <c r="B26" s="17"/>
      <c r="C26" s="18"/>
      <c r="D26" s="35">
        <v>96.09</v>
      </c>
      <c r="E26" s="19"/>
    </row>
    <row r="27" spans="1:5" x14ac:dyDescent="0.3">
      <c r="A27" s="70" t="s">
        <v>55</v>
      </c>
      <c r="B27" s="71">
        <v>66089976432</v>
      </c>
      <c r="C27" s="72" t="s">
        <v>10</v>
      </c>
      <c r="D27" s="70">
        <v>120.22</v>
      </c>
      <c r="E27" s="10" t="s">
        <v>9</v>
      </c>
    </row>
    <row r="28" spans="1:5" x14ac:dyDescent="0.3">
      <c r="A28" s="73" t="s">
        <v>55</v>
      </c>
      <c r="B28" s="69">
        <v>66089976432</v>
      </c>
      <c r="C28" s="74" t="s">
        <v>10</v>
      </c>
      <c r="D28" s="73">
        <v>133.13999999999999</v>
      </c>
      <c r="E28" s="10" t="s">
        <v>9</v>
      </c>
    </row>
    <row r="29" spans="1:5" ht="43.2" x14ac:dyDescent="0.3">
      <c r="A29" s="73" t="s">
        <v>55</v>
      </c>
      <c r="B29" s="69">
        <v>66089976432</v>
      </c>
      <c r="C29" s="74" t="s">
        <v>10</v>
      </c>
      <c r="D29" s="73">
        <v>6.95</v>
      </c>
      <c r="E29" s="68" t="s">
        <v>54</v>
      </c>
    </row>
    <row r="30" spans="1:5" ht="43.2" x14ac:dyDescent="0.3">
      <c r="A30" s="73" t="s">
        <v>55</v>
      </c>
      <c r="B30" s="69">
        <v>66089976432</v>
      </c>
      <c r="C30" s="74" t="s">
        <v>10</v>
      </c>
      <c r="D30" s="73">
        <v>18.98</v>
      </c>
      <c r="E30" s="10" t="s">
        <v>21</v>
      </c>
    </row>
    <row r="31" spans="1:5" x14ac:dyDescent="0.3">
      <c r="A31" s="73" t="s">
        <v>55</v>
      </c>
      <c r="B31" s="69">
        <v>66089976432</v>
      </c>
      <c r="C31" s="74" t="s">
        <v>10</v>
      </c>
      <c r="D31" s="73">
        <v>112.55</v>
      </c>
      <c r="E31" s="10" t="s">
        <v>9</v>
      </c>
    </row>
    <row r="32" spans="1:5" x14ac:dyDescent="0.3">
      <c r="A32" s="73" t="s">
        <v>55</v>
      </c>
      <c r="B32" s="69">
        <v>66089976432</v>
      </c>
      <c r="C32" s="74" t="s">
        <v>10</v>
      </c>
      <c r="D32" s="73">
        <v>160.41999999999999</v>
      </c>
      <c r="E32" s="10" t="s">
        <v>9</v>
      </c>
    </row>
    <row r="33" spans="1:9" ht="43.2" x14ac:dyDescent="0.3">
      <c r="A33" s="73" t="s">
        <v>55</v>
      </c>
      <c r="B33" s="69">
        <v>66089976432</v>
      </c>
      <c r="C33" s="74" t="s">
        <v>10</v>
      </c>
      <c r="D33" s="73">
        <v>27.03</v>
      </c>
      <c r="E33" s="68" t="s">
        <v>54</v>
      </c>
    </row>
    <row r="34" spans="1:9" x14ac:dyDescent="0.3">
      <c r="A34" s="60" t="s">
        <v>56</v>
      </c>
      <c r="B34" s="17"/>
      <c r="C34" s="18"/>
      <c r="D34" s="35">
        <f>SUM(D27:D33)</f>
        <v>579.29</v>
      </c>
      <c r="E34" s="19"/>
    </row>
    <row r="35" spans="1:9" ht="28.8" x14ac:dyDescent="0.3">
      <c r="A35" s="42" t="s">
        <v>31</v>
      </c>
      <c r="B35" s="30">
        <v>79331181937</v>
      </c>
      <c r="C35" s="31" t="s">
        <v>10</v>
      </c>
      <c r="D35" s="44">
        <v>73.040000000000006</v>
      </c>
      <c r="E35" s="39" t="s">
        <v>32</v>
      </c>
    </row>
    <row r="36" spans="1:9" x14ac:dyDescent="0.3">
      <c r="A36" s="60" t="s">
        <v>33</v>
      </c>
      <c r="B36" s="17"/>
      <c r="C36" s="18"/>
      <c r="D36" s="35">
        <v>73.040000000000006</v>
      </c>
      <c r="E36" s="17"/>
    </row>
    <row r="37" spans="1:9" ht="28.8" x14ac:dyDescent="0.3">
      <c r="A37" s="42" t="s">
        <v>37</v>
      </c>
      <c r="B37" s="30">
        <v>14506572540</v>
      </c>
      <c r="C37" s="31" t="s">
        <v>8</v>
      </c>
      <c r="D37" s="44">
        <v>113.21</v>
      </c>
      <c r="E37" s="47" t="s">
        <v>36</v>
      </c>
    </row>
    <row r="38" spans="1:9" x14ac:dyDescent="0.3">
      <c r="A38" s="60" t="s">
        <v>38</v>
      </c>
      <c r="B38" s="17"/>
      <c r="C38" s="18"/>
      <c r="D38" s="41">
        <v>113.21</v>
      </c>
      <c r="E38" s="19"/>
    </row>
    <row r="39" spans="1:9" ht="43.2" x14ac:dyDescent="0.3">
      <c r="A39" s="12" t="s">
        <v>26</v>
      </c>
      <c r="B39" s="23" t="s">
        <v>23</v>
      </c>
      <c r="C39" s="14"/>
      <c r="D39" s="15">
        <v>293.02999999999997</v>
      </c>
      <c r="E39" s="16" t="s">
        <v>9</v>
      </c>
    </row>
    <row r="40" spans="1:9" x14ac:dyDescent="0.3">
      <c r="A40" s="60" t="s">
        <v>27</v>
      </c>
      <c r="B40" s="17"/>
      <c r="C40" s="18"/>
      <c r="D40" s="41">
        <v>293.02999999999997</v>
      </c>
      <c r="E40" s="17"/>
    </row>
    <row r="41" spans="1:9" ht="28.8" x14ac:dyDescent="0.3">
      <c r="A41" s="52" t="s">
        <v>40</v>
      </c>
      <c r="B41" s="13">
        <v>11469787133</v>
      </c>
      <c r="C41" s="31" t="s">
        <v>8</v>
      </c>
      <c r="D41" s="51">
        <v>87.5</v>
      </c>
      <c r="E41" s="16" t="s">
        <v>41</v>
      </c>
    </row>
    <row r="42" spans="1:9" x14ac:dyDescent="0.3">
      <c r="A42" s="60" t="s">
        <v>46</v>
      </c>
      <c r="B42" s="17"/>
      <c r="C42" s="18"/>
      <c r="D42" s="41">
        <f>SUM(D41:D41)</f>
        <v>87.5</v>
      </c>
      <c r="E42" s="19"/>
    </row>
    <row r="43" spans="1:9" x14ac:dyDescent="0.3">
      <c r="A43" s="63" t="s">
        <v>51</v>
      </c>
      <c r="B43" s="30">
        <v>92510683607</v>
      </c>
      <c r="C43" s="66" t="s">
        <v>53</v>
      </c>
      <c r="D43" s="51">
        <v>54.66</v>
      </c>
      <c r="E43" s="16" t="s">
        <v>9</v>
      </c>
    </row>
    <row r="44" spans="1:9" x14ac:dyDescent="0.3">
      <c r="A44" s="63" t="s">
        <v>51</v>
      </c>
      <c r="B44" s="30">
        <v>92510683607</v>
      </c>
      <c r="C44" s="66" t="s">
        <v>53</v>
      </c>
      <c r="D44" s="51">
        <v>11.89</v>
      </c>
      <c r="E44" s="16" t="s">
        <v>9</v>
      </c>
    </row>
    <row r="45" spans="1:9" x14ac:dyDescent="0.3">
      <c r="A45" s="63" t="s">
        <v>51</v>
      </c>
      <c r="B45" s="30">
        <v>92510683607</v>
      </c>
      <c r="C45" s="66" t="s">
        <v>53</v>
      </c>
      <c r="D45" s="51">
        <v>30.57</v>
      </c>
      <c r="E45" s="16" t="s">
        <v>22</v>
      </c>
    </row>
    <row r="46" spans="1:9" x14ac:dyDescent="0.3">
      <c r="A46" s="60" t="s">
        <v>52</v>
      </c>
      <c r="B46" s="17"/>
      <c r="C46" s="65"/>
      <c r="D46" s="41">
        <f>SUM(D43:D45)</f>
        <v>97.12</v>
      </c>
      <c r="E46" s="19"/>
    </row>
    <row r="47" spans="1:9" ht="28.8" x14ac:dyDescent="0.3">
      <c r="A47" s="4" t="s">
        <v>63</v>
      </c>
      <c r="B47" s="8"/>
      <c r="C47" s="3"/>
      <c r="D47" s="48">
        <v>21583.48</v>
      </c>
      <c r="E47" s="49" t="s">
        <v>50</v>
      </c>
      <c r="I47" s="29"/>
    </row>
    <row r="48" spans="1:9" ht="28.8" x14ac:dyDescent="0.3">
      <c r="A48" s="4" t="s">
        <v>63</v>
      </c>
      <c r="B48" s="8"/>
      <c r="C48" s="3"/>
      <c r="D48" s="48">
        <v>3561.27</v>
      </c>
      <c r="E48" s="49" t="s">
        <v>17</v>
      </c>
      <c r="I48" s="29"/>
    </row>
    <row r="49" spans="1:9" ht="43.2" x14ac:dyDescent="0.3">
      <c r="A49" s="4" t="s">
        <v>63</v>
      </c>
      <c r="B49" s="8"/>
      <c r="C49" s="3"/>
      <c r="D49" s="50">
        <v>290</v>
      </c>
      <c r="E49" s="49" t="s">
        <v>18</v>
      </c>
    </row>
    <row r="50" spans="1:9" ht="28.8" x14ac:dyDescent="0.3">
      <c r="A50" s="4" t="s">
        <v>63</v>
      </c>
      <c r="B50" s="8"/>
      <c r="C50" s="3"/>
      <c r="D50" s="50">
        <v>1400</v>
      </c>
      <c r="E50" s="49" t="s">
        <v>64</v>
      </c>
    </row>
    <row r="51" spans="1:9" x14ac:dyDescent="0.3">
      <c r="A51" s="35" t="s">
        <v>29</v>
      </c>
      <c r="B51" s="17"/>
      <c r="C51" s="18"/>
      <c r="D51" s="36">
        <f>SUM(D47:D50)</f>
        <v>26834.75</v>
      </c>
      <c r="E51" s="19"/>
      <c r="I51" s="29"/>
    </row>
    <row r="52" spans="1:9" ht="28.8" x14ac:dyDescent="0.3">
      <c r="A52" s="12" t="s">
        <v>12</v>
      </c>
      <c r="B52" s="13">
        <v>40488322617</v>
      </c>
      <c r="C52" s="31" t="s">
        <v>13</v>
      </c>
      <c r="D52" s="77">
        <v>90</v>
      </c>
      <c r="E52" s="16" t="s">
        <v>9</v>
      </c>
      <c r="I52" s="29"/>
    </row>
    <row r="53" spans="1:9" x14ac:dyDescent="0.3">
      <c r="A53" s="60" t="s">
        <v>25</v>
      </c>
      <c r="B53" s="17"/>
      <c r="C53" s="18"/>
      <c r="D53" s="41">
        <v>90</v>
      </c>
      <c r="E53" s="19"/>
    </row>
    <row r="54" spans="1:9" ht="28.8" x14ac:dyDescent="0.3">
      <c r="A54" s="39" t="s">
        <v>34</v>
      </c>
      <c r="B54" s="37">
        <v>26251326399</v>
      </c>
      <c r="C54" s="38" t="s">
        <v>14</v>
      </c>
      <c r="D54" s="46">
        <v>107.39</v>
      </c>
      <c r="E54" s="43" t="s">
        <v>66</v>
      </c>
    </row>
    <row r="55" spans="1:9" ht="28.8" x14ac:dyDescent="0.3">
      <c r="A55" s="39" t="s">
        <v>34</v>
      </c>
      <c r="B55" s="37">
        <v>26251326399</v>
      </c>
      <c r="C55" s="38" t="s">
        <v>14</v>
      </c>
      <c r="D55" s="34">
        <v>51.29</v>
      </c>
      <c r="E55" s="43" t="s">
        <v>66</v>
      </c>
    </row>
    <row r="56" spans="1:9" ht="43.2" x14ac:dyDescent="0.3">
      <c r="A56" s="7" t="s">
        <v>35</v>
      </c>
      <c r="B56" s="33"/>
      <c r="C56" s="32"/>
      <c r="D56" s="40">
        <f>SUM(D54:D55)</f>
        <v>158.68</v>
      </c>
      <c r="E56" s="45"/>
    </row>
    <row r="57" spans="1:9" ht="43.2" x14ac:dyDescent="0.3">
      <c r="A57" s="57" t="s">
        <v>47</v>
      </c>
      <c r="B57" s="59">
        <v>84082732674</v>
      </c>
      <c r="C57" s="31" t="s">
        <v>48</v>
      </c>
      <c r="D57" s="44">
        <v>21.9</v>
      </c>
      <c r="E57" s="62" t="s">
        <v>49</v>
      </c>
    </row>
    <row r="58" spans="1:9" x14ac:dyDescent="0.3">
      <c r="A58" s="7"/>
      <c r="B58" s="17"/>
      <c r="C58" s="61"/>
      <c r="D58" s="35">
        <f>SUM(D57:D57)</f>
        <v>21.9</v>
      </c>
      <c r="E58" s="58"/>
    </row>
    <row r="59" spans="1:9" ht="15.6" x14ac:dyDescent="0.3">
      <c r="A59" s="28" t="s">
        <v>60</v>
      </c>
      <c r="B59" s="25"/>
      <c r="C59" s="18"/>
      <c r="D59" s="27">
        <v>29877.119999999999</v>
      </c>
      <c r="E59" s="26"/>
    </row>
    <row r="60" spans="1:9" x14ac:dyDescent="0.3">
      <c r="C60" s="3"/>
    </row>
    <row r="61" spans="1:9" x14ac:dyDescent="0.3">
      <c r="C61" s="3"/>
    </row>
    <row r="62" spans="1:9" x14ac:dyDescent="0.3">
      <c r="C62" s="3"/>
    </row>
    <row r="63" spans="1:9" x14ac:dyDescent="0.3">
      <c r="C63" s="3"/>
    </row>
    <row r="64" spans="1:9" x14ac:dyDescent="0.3">
      <c r="C64" s="3"/>
    </row>
    <row r="65" spans="3:3" x14ac:dyDescent="0.3">
      <c r="C65" s="3"/>
    </row>
    <row r="66" spans="3:3" x14ac:dyDescent="0.3">
      <c r="C66" s="3"/>
    </row>
    <row r="67" spans="3:3" x14ac:dyDescent="0.3">
      <c r="C67" s="3"/>
    </row>
    <row r="68" spans="3:3" x14ac:dyDescent="0.3">
      <c r="C68" s="3"/>
    </row>
    <row r="69" spans="3:3" x14ac:dyDescent="0.3">
      <c r="C69" s="3"/>
    </row>
    <row r="70" spans="3:3" x14ac:dyDescent="0.3">
      <c r="C70" s="3"/>
    </row>
    <row r="71" spans="3:3" x14ac:dyDescent="0.3">
      <c r="C71" s="3"/>
    </row>
    <row r="72" spans="3:3" x14ac:dyDescent="0.3">
      <c r="C72" s="3"/>
    </row>
    <row r="73" spans="3:3" x14ac:dyDescent="0.3">
      <c r="C73" s="3"/>
    </row>
    <row r="74" spans="3:3" x14ac:dyDescent="0.3">
      <c r="C74" s="3"/>
    </row>
    <row r="75" spans="3:3" x14ac:dyDescent="0.3">
      <c r="C75" s="3"/>
    </row>
    <row r="76" spans="3:3" x14ac:dyDescent="0.3">
      <c r="C76" s="3"/>
    </row>
    <row r="77" spans="3:3" x14ac:dyDescent="0.3">
      <c r="C77" s="3"/>
    </row>
    <row r="78" spans="3:3" x14ac:dyDescent="0.3">
      <c r="C78" s="3"/>
    </row>
    <row r="79" spans="3:3" x14ac:dyDescent="0.3">
      <c r="C79" s="3"/>
    </row>
    <row r="80" spans="3:3" x14ac:dyDescent="0.3">
      <c r="C80" s="3"/>
    </row>
    <row r="81" spans="3:3" x14ac:dyDescent="0.3">
      <c r="C81" s="3"/>
    </row>
    <row r="82" spans="3:3" x14ac:dyDescent="0.3">
      <c r="C82" s="3"/>
    </row>
    <row r="83" spans="3:3" x14ac:dyDescent="0.3">
      <c r="C8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2025-03-19T13:14:42Z</dcterms:modified>
</cp:coreProperties>
</file>