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5fd86d7811dad4/Radna površina/"/>
    </mc:Choice>
  </mc:AlternateContent>
  <xr:revisionPtr revIDLastSave="0" documentId="8_{348B2DEA-DCD8-4079-8F90-7E177FDC54D9}" xr6:coauthVersionLast="47" xr6:coauthVersionMax="47" xr10:uidLastSave="{00000000-0000-0000-0000-000000000000}"/>
  <bookViews>
    <workbookView xWindow="-108" yWindow="-108" windowWidth="23256" windowHeight="12456" xr2:uid="{CA7A788F-D132-4A1E-A310-FF6F0F07B0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53" i="1"/>
  <c r="D13" i="1"/>
  <c r="D68" i="1"/>
  <c r="D44" i="1"/>
  <c r="D73" i="1"/>
  <c r="D65" i="1"/>
  <c r="D56" i="1"/>
  <c r="D42" i="1"/>
  <c r="D33" i="1"/>
  <c r="D25" i="1"/>
  <c r="D71" i="1"/>
  <c r="D48" i="1"/>
  <c r="D21" i="1"/>
  <c r="D10" i="1"/>
  <c r="D61" i="1"/>
</calcChain>
</file>

<file path=xl/sharedStrings.xml><?xml version="1.0" encoding="utf-8"?>
<sst xmlns="http://schemas.openxmlformats.org/spreadsheetml/2006/main" count="153" uniqueCount="92">
  <si>
    <t xml:space="preserve">DJEČJI VRTIĆ MASLINA </t>
  </si>
  <si>
    <t xml:space="preserve">VLADIMIRA NAZORA 7 B </t>
  </si>
  <si>
    <t>22212 TRIBUNJ</t>
  </si>
  <si>
    <t>NAZIV PRIMATELJA</t>
  </si>
  <si>
    <t>OIB PRIMATELJA</t>
  </si>
  <si>
    <t>SJEDIŠTE</t>
  </si>
  <si>
    <t>ISPLAĆENI IZNOS</t>
  </si>
  <si>
    <t>VRASTA RASHODA I IZDATKA</t>
  </si>
  <si>
    <t>Zagreb</t>
  </si>
  <si>
    <t>32224 Namirnice</t>
  </si>
  <si>
    <t>Vodice</t>
  </si>
  <si>
    <t>Djelo Vodice d.o.o.</t>
  </si>
  <si>
    <t xml:space="preserve">              INFORMACIJA O TROSENJU SREDSTAVA ZA</t>
  </si>
  <si>
    <t>Tribunj</t>
  </si>
  <si>
    <t>Pekara Tribunj d.o.o.</t>
  </si>
  <si>
    <t>Šibenik</t>
  </si>
  <si>
    <t>Hep elektra d.o.o.</t>
  </si>
  <si>
    <t>32231 Električna energija</t>
  </si>
  <si>
    <t>3132 Doprinosi za zdr.osiguranje</t>
  </si>
  <si>
    <t>32121 Naknada za prijevoz na posao i s posla</t>
  </si>
  <si>
    <t>31219 Ostali rashodi za zaposlene</t>
  </si>
  <si>
    <t>Hrvatska poštanska banka d.o.o</t>
  </si>
  <si>
    <t>34311 Usluge banaka</t>
  </si>
  <si>
    <t>32211 Uredski materijal</t>
  </si>
  <si>
    <t>GDPR</t>
  </si>
  <si>
    <t>Ukupno za Djelo Vodice d.o.o.</t>
  </si>
  <si>
    <t>Ukupno za Pekara Tribunj d.o.o.</t>
  </si>
  <si>
    <t>MESNICA JAREB,vl.Tomislav Jareb</t>
  </si>
  <si>
    <t>Ukupno za Mesnica Jareb</t>
  </si>
  <si>
    <t>Ukupno za Hep elektra d.o.o.</t>
  </si>
  <si>
    <t>Ukupno za rashode za zaposlene</t>
  </si>
  <si>
    <t>Ukupno za Hrvatska poštanska banka d.d.</t>
  </si>
  <si>
    <t>32911 Naknade za rad čl.upravnih vijeća</t>
  </si>
  <si>
    <t xml:space="preserve">Naknada vijeće </t>
  </si>
  <si>
    <t>Vodovod i odvodnja d.o.o.</t>
  </si>
  <si>
    <t>32341Opskrba vodom</t>
  </si>
  <si>
    <t>Ukupno za Vodovod i odvodnja d.o.o.</t>
  </si>
  <si>
    <t>Total inspect d.o.o.</t>
  </si>
  <si>
    <t>Ukupno za Total inspect d.o.o.</t>
  </si>
  <si>
    <t>32389 Ostale računalne usluge</t>
  </si>
  <si>
    <t>Libusoft d.o.o.</t>
  </si>
  <si>
    <t>Ukupno za Libusoft d.o.o.</t>
  </si>
  <si>
    <t>Ukupno za Dnevnice</t>
  </si>
  <si>
    <t>32111 Dnevnice za sl.putovanja</t>
  </si>
  <si>
    <t>Dnevnice i privatni auto u sl. svrhe</t>
  </si>
  <si>
    <t>Javna vatrogasna postrojba grada Vodica</t>
  </si>
  <si>
    <t>Opti print Adria d.o.o.</t>
  </si>
  <si>
    <t>32359 Ostale zakupnine i najamnine</t>
  </si>
  <si>
    <t>A1 Hrvatska d.o.o.</t>
  </si>
  <si>
    <t>32311 Usluge telefona</t>
  </si>
  <si>
    <t>Ukupno za A1 d.o.o.</t>
  </si>
  <si>
    <t>Ukupno za JVP Vodice</t>
  </si>
  <si>
    <t>Ukupno za Opti print Adria d.o.o.</t>
  </si>
  <si>
    <t>32399 Ostale nespomenute usluge-ispitivanje radne opreme i drugo</t>
  </si>
  <si>
    <t>Zavod za javno zdravstvo ŠKŽ</t>
  </si>
  <si>
    <t xml:space="preserve">Šibenik </t>
  </si>
  <si>
    <t>3111 Bruto plaće za redovan rad</t>
  </si>
  <si>
    <t>Plodine d.d.</t>
  </si>
  <si>
    <t>Ukupno za Plodine d.d.</t>
  </si>
  <si>
    <t>Rijeka</t>
  </si>
  <si>
    <t>Tedi poslovanje d.o.o.</t>
  </si>
  <si>
    <t>32219 Ostali materijal za potrebe redovnog poslovanja</t>
  </si>
  <si>
    <t>Angie d.o.o.</t>
  </si>
  <si>
    <t>32244 Ostali materija i dijelovi za tekuće i inv.održavanje</t>
  </si>
  <si>
    <t>Ukupno za Angie d.o.o.</t>
  </si>
  <si>
    <t>Hrvatska pošta d.d.</t>
  </si>
  <si>
    <t>Ukupno za Hrvatska pošta d.d.</t>
  </si>
  <si>
    <t>32313 Poštarina</t>
  </si>
  <si>
    <t>Lidl Hrvatska d.o.o.</t>
  </si>
  <si>
    <t>Ukupno za Lidl Hrvatska d.o.o.</t>
  </si>
  <si>
    <t>20.12.2024.</t>
  </si>
  <si>
    <t>UKUPNO ZA STUDENI 2024.G.</t>
  </si>
  <si>
    <t>32999 Ostali nespomenuti rashodi poslovanja</t>
  </si>
  <si>
    <t>Tehnet d.o.o.</t>
  </si>
  <si>
    <t>Solin</t>
  </si>
  <si>
    <t>32399 Ostale nespomenute usluge-održ.sustava vatrodojave</t>
  </si>
  <si>
    <t>Kula uslužni obrt,vl. Ana Kulušić</t>
  </si>
  <si>
    <t>32399 Ostale nespomenute usluge</t>
  </si>
  <si>
    <t>32399 Ostale nespomenute usluge-sustav vatrodojave za 10-24</t>
  </si>
  <si>
    <t>32369 Ostale zdravstvene usluge</t>
  </si>
  <si>
    <t>As eko d.o.o.</t>
  </si>
  <si>
    <t>32343 Deratizacija i dezinsekcija</t>
  </si>
  <si>
    <t>Ukupno za As eko d.o.o.</t>
  </si>
  <si>
    <t xml:space="preserve">Instal plus </t>
  </si>
  <si>
    <t>Plaća 10/24</t>
  </si>
  <si>
    <t>Naknada vijeće 11/24</t>
  </si>
  <si>
    <t>Ukupno za Tedi poslovanje d.o.o.</t>
  </si>
  <si>
    <t xml:space="preserve">                  ZA STUDENI 2024. GODINE </t>
  </si>
  <si>
    <t>32399 Ostale nespomenute usluge-čišćenje klima</t>
  </si>
  <si>
    <t>Ukupno Za Instal plus</t>
  </si>
  <si>
    <t>Ukupno za Kula</t>
  </si>
  <si>
    <t>Ukupno za Tehnet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</si>
</sst>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2" borderId="4" xfId="0" applyFill="1" applyBorder="1" applyAlignment="1">
      <alignment horizontal="right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8" xfId="0" applyBorder="1"/>
    <xf numFmtId="0" fontId="0" fillId="2" borderId="9" xfId="0" applyFill="1" applyBorder="1"/>
    <xf numFmtId="2" fontId="0" fillId="0" borderId="8" xfId="0" applyNumberFormat="1" applyBorder="1"/>
    <xf numFmtId="0" fontId="0" fillId="0" borderId="8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0" borderId="9" xfId="0" applyBorder="1"/>
    <xf numFmtId="0" fontId="0" fillId="0" borderId="4" xfId="0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4" fontId="3" fillId="2" borderId="6" xfId="0" applyNumberFormat="1" applyFont="1" applyFill="1" applyBorder="1"/>
    <xf numFmtId="0" fontId="3" fillId="2" borderId="5" xfId="0" applyFont="1" applyFill="1" applyBorder="1"/>
    <xf numFmtId="2" fontId="0" fillId="3" borderId="0" xfId="0" applyNumberFormat="1" applyFill="1"/>
    <xf numFmtId="0" fontId="0" fillId="3" borderId="1" xfId="0" applyFill="1" applyBorder="1"/>
    <xf numFmtId="0" fontId="0" fillId="3" borderId="6" xfId="0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0" xfId="0" applyFill="1" applyBorder="1"/>
    <xf numFmtId="0" fontId="0" fillId="2" borderId="9" xfId="0" applyFill="1" applyBorder="1" applyAlignment="1">
      <alignment wrapText="1"/>
    </xf>
    <xf numFmtId="0" fontId="0" fillId="3" borderId="9" xfId="0" applyFill="1" applyBorder="1"/>
    <xf numFmtId="0" fontId="0" fillId="3" borderId="9" xfId="0" applyFill="1" applyBorder="1" applyAlignment="1">
      <alignment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1" fillId="2" borderId="9" xfId="0" applyFont="1" applyFill="1" applyBorder="1"/>
    <xf numFmtId="2" fontId="1" fillId="2" borderId="1" xfId="0" applyNumberFormat="1" applyFont="1" applyFill="1" applyBorder="1"/>
    <xf numFmtId="0" fontId="0" fillId="3" borderId="5" xfId="0" applyFill="1" applyBorder="1"/>
    <xf numFmtId="0" fontId="0" fillId="0" borderId="10" xfId="0" applyBorder="1" applyAlignment="1">
      <alignment wrapText="1"/>
    </xf>
    <xf numFmtId="0" fontId="4" fillId="3" borderId="1" xfId="0" applyFont="1" applyFill="1" applyBorder="1"/>
    <xf numFmtId="0" fontId="0" fillId="2" borderId="10" xfId="0" applyFill="1" applyBorder="1" applyAlignment="1">
      <alignment wrapText="1"/>
    </xf>
    <xf numFmtId="0" fontId="4" fillId="3" borderId="9" xfId="0" applyFont="1" applyFill="1" applyBorder="1"/>
    <xf numFmtId="2" fontId="4" fillId="3" borderId="9" xfId="0" applyNumberFormat="1" applyFont="1" applyFill="1" applyBorder="1"/>
    <xf numFmtId="0" fontId="0" fillId="3" borderId="10" xfId="0" applyFill="1" applyBorder="1" applyAlignment="1">
      <alignment wrapText="1"/>
    </xf>
    <xf numFmtId="4" fontId="4" fillId="0" borderId="8" xfId="0" applyNumberFormat="1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2" fontId="4" fillId="3" borderId="1" xfId="0" applyNumberFormat="1" applyFont="1" applyFill="1" applyBorder="1"/>
    <xf numFmtId="0" fontId="0" fillId="0" borderId="5" xfId="0" applyBorder="1"/>
    <xf numFmtId="0" fontId="1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/>
    <xf numFmtId="0" fontId="4" fillId="3" borderId="6" xfId="0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2" fontId="4" fillId="3" borderId="8" xfId="0" applyNumberFormat="1" applyFont="1" applyFill="1" applyBorder="1"/>
    <xf numFmtId="0" fontId="0" fillId="2" borderId="7" xfId="0" applyFill="1" applyBorder="1" applyAlignment="1">
      <alignment wrapText="1"/>
    </xf>
    <xf numFmtId="0" fontId="0" fillId="3" borderId="7" xfId="0" applyFill="1" applyBorder="1"/>
    <xf numFmtId="0" fontId="4" fillId="3" borderId="9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3" xfId="0" applyFont="1" applyFill="1" applyBorder="1"/>
    <xf numFmtId="0" fontId="0" fillId="2" borderId="1" xfId="0" applyFill="1" applyBorder="1" applyAlignment="1">
      <alignment horizontal="right"/>
    </xf>
    <xf numFmtId="0" fontId="0" fillId="3" borderId="7" xfId="0" applyFill="1" applyBorder="1" applyAlignment="1">
      <alignment wrapText="1"/>
    </xf>
    <xf numFmtId="0" fontId="4" fillId="3" borderId="5" xfId="0" applyFont="1" applyFill="1" applyBorder="1"/>
    <xf numFmtId="2" fontId="4" fillId="0" borderId="9" xfId="0" applyNumberFormat="1" applyFont="1" applyBorder="1"/>
    <xf numFmtId="2" fontId="1" fillId="2" borderId="1" xfId="0" applyNumberFormat="1" applyFont="1" applyFill="1" applyBorder="1" applyAlignment="1">
      <alignment wrapText="1"/>
    </xf>
    <xf numFmtId="0" fontId="0" fillId="2" borderId="5" xfId="0" applyFill="1" applyBorder="1" applyAlignment="1">
      <alignment horizontal="right"/>
    </xf>
    <xf numFmtId="0" fontId="4" fillId="3" borderId="5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2" fontId="1" fillId="2" borderId="9" xfId="0" applyNumberFormat="1" applyFont="1" applyFill="1" applyBorder="1"/>
    <xf numFmtId="0" fontId="4" fillId="3" borderId="3" xfId="0" applyFont="1" applyFill="1" applyBorder="1"/>
    <xf numFmtId="0" fontId="4" fillId="3" borderId="11" xfId="0" applyFont="1" applyFill="1" applyBorder="1"/>
    <xf numFmtId="0" fontId="4" fillId="3" borderId="8" xfId="0" applyFont="1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11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0" borderId="11" xfId="0" applyBorder="1" applyAlignment="1">
      <alignment wrapText="1"/>
    </xf>
    <xf numFmtId="0" fontId="0" fillId="3" borderId="11" xfId="0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3" borderId="9" xfId="0" applyFont="1" applyFill="1" applyBorder="1" applyAlignment="1">
      <alignment horizontal="right" wrapText="1"/>
    </xf>
    <xf numFmtId="0" fontId="4" fillId="3" borderId="11" xfId="0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2" fontId="4" fillId="3" borderId="11" xfId="0" applyNumberFormat="1" applyFont="1" applyFill="1" applyBorder="1" applyAlignment="1">
      <alignment wrapText="1"/>
    </xf>
    <xf numFmtId="2" fontId="4" fillId="3" borderId="11" xfId="0" applyNumberFormat="1" applyFont="1" applyFill="1" applyBorder="1"/>
    <xf numFmtId="2" fontId="0" fillId="0" borderId="9" xfId="0" applyNumberFormat="1" applyBorder="1"/>
    <xf numFmtId="0" fontId="0" fillId="0" borderId="1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C129-6728-4731-9BF8-3DE5D7590409}">
  <dimension ref="A1:I98"/>
  <sheetViews>
    <sheetView tabSelected="1" topLeftCell="A63" workbookViewId="0">
      <selection activeCell="K69" sqref="K69"/>
    </sheetView>
  </sheetViews>
  <sheetFormatPr defaultRowHeight="14.4" x14ac:dyDescent="0.3"/>
  <cols>
    <col min="1" max="1" width="17.5546875" customWidth="1"/>
    <col min="2" max="2" width="14.109375" customWidth="1"/>
    <col min="3" max="3" width="14.5546875" customWidth="1"/>
    <col min="4" max="4" width="18.88671875" customWidth="1"/>
    <col min="5" max="5" width="21.44140625" customWidth="1"/>
  </cols>
  <sheetData>
    <row r="1" spans="1:5" ht="18" x14ac:dyDescent="0.35">
      <c r="A1" s="1" t="s">
        <v>0</v>
      </c>
      <c r="B1" s="1"/>
      <c r="E1" s="3" t="s">
        <v>70</v>
      </c>
    </row>
    <row r="2" spans="1:5" ht="18" x14ac:dyDescent="0.35">
      <c r="A2" s="1" t="s">
        <v>1</v>
      </c>
      <c r="B2" s="1"/>
    </row>
    <row r="3" spans="1:5" ht="18" x14ac:dyDescent="0.35">
      <c r="A3" s="1" t="s">
        <v>2</v>
      </c>
      <c r="B3" s="1"/>
    </row>
    <row r="5" spans="1:5" ht="15.6" x14ac:dyDescent="0.3">
      <c r="B5" s="2" t="s">
        <v>12</v>
      </c>
      <c r="C5" s="2"/>
      <c r="D5" s="2"/>
    </row>
    <row r="6" spans="1:5" ht="15.6" x14ac:dyDescent="0.3">
      <c r="B6" s="2" t="s">
        <v>87</v>
      </c>
      <c r="C6" s="2"/>
      <c r="D6" s="2"/>
    </row>
    <row r="7" spans="1:5" x14ac:dyDescent="0.3">
      <c r="E7" s="13"/>
    </row>
    <row r="8" spans="1:5" ht="28.8" x14ac:dyDescent="0.3">
      <c r="A8" s="6" t="s">
        <v>3</v>
      </c>
      <c r="B8" s="8" t="s">
        <v>4</v>
      </c>
      <c r="C8" s="7" t="s">
        <v>5</v>
      </c>
      <c r="D8" s="8" t="s">
        <v>6</v>
      </c>
      <c r="E8" s="8" t="s">
        <v>7</v>
      </c>
    </row>
    <row r="9" spans="1:5" x14ac:dyDescent="0.3">
      <c r="A9" s="60" t="s">
        <v>48</v>
      </c>
      <c r="B9" s="15">
        <v>29524210204</v>
      </c>
      <c r="C9" s="64" t="s">
        <v>8</v>
      </c>
      <c r="D9" s="65">
        <v>86.33</v>
      </c>
      <c r="E9" s="18" t="s">
        <v>49</v>
      </c>
    </row>
    <row r="10" spans="1:5" ht="28.8" x14ac:dyDescent="0.3">
      <c r="A10" s="61" t="s">
        <v>50</v>
      </c>
      <c r="B10" s="62"/>
      <c r="C10" s="63"/>
      <c r="D10" s="62">
        <f>SUM(D9:D9)</f>
        <v>86.33</v>
      </c>
      <c r="E10" s="62"/>
    </row>
    <row r="11" spans="1:5" ht="43.2" x14ac:dyDescent="0.3">
      <c r="A11" s="90" t="s">
        <v>62</v>
      </c>
      <c r="B11" s="92">
        <v>34715295306</v>
      </c>
      <c r="C11" s="94" t="s">
        <v>10</v>
      </c>
      <c r="D11" s="95">
        <v>5.67</v>
      </c>
      <c r="E11" s="18" t="s">
        <v>63</v>
      </c>
    </row>
    <row r="12" spans="1:5" ht="43.2" x14ac:dyDescent="0.3">
      <c r="A12" s="69" t="s">
        <v>62</v>
      </c>
      <c r="B12" s="91">
        <v>34715295306</v>
      </c>
      <c r="C12" s="93" t="s">
        <v>10</v>
      </c>
      <c r="D12" s="69">
        <v>15.11</v>
      </c>
      <c r="E12" s="18" t="s">
        <v>63</v>
      </c>
    </row>
    <row r="13" spans="1:5" ht="28.8" x14ac:dyDescent="0.3">
      <c r="A13" s="6" t="s">
        <v>64</v>
      </c>
      <c r="B13" s="8"/>
      <c r="C13" s="7"/>
      <c r="D13" s="76">
        <f>SUM(D11:D12)</f>
        <v>20.78</v>
      </c>
      <c r="E13" s="8"/>
    </row>
    <row r="14" spans="1:5" ht="28.8" x14ac:dyDescent="0.3">
      <c r="A14" s="78" t="s">
        <v>80</v>
      </c>
      <c r="B14" s="65">
        <v>10342586958</v>
      </c>
      <c r="C14" s="64" t="s">
        <v>15</v>
      </c>
      <c r="D14" s="65">
        <v>82.95</v>
      </c>
      <c r="E14" s="65" t="s">
        <v>81</v>
      </c>
    </row>
    <row r="15" spans="1:5" ht="28.8" x14ac:dyDescent="0.3">
      <c r="A15" s="6" t="s">
        <v>82</v>
      </c>
      <c r="B15" s="8"/>
      <c r="C15" s="7"/>
      <c r="D15" s="8">
        <v>82.95</v>
      </c>
      <c r="E15" s="8"/>
    </row>
    <row r="16" spans="1:5" x14ac:dyDescent="0.3">
      <c r="A16" s="4" t="s">
        <v>11</v>
      </c>
      <c r="B16" s="9">
        <v>11279847062</v>
      </c>
      <c r="C16" s="3" t="s">
        <v>10</v>
      </c>
      <c r="D16" s="11">
        <v>5</v>
      </c>
      <c r="E16" s="12" t="s">
        <v>9</v>
      </c>
    </row>
    <row r="17" spans="1:5" x14ac:dyDescent="0.3">
      <c r="A17" s="4" t="s">
        <v>11</v>
      </c>
      <c r="B17" s="9">
        <v>11279847062</v>
      </c>
      <c r="C17" s="3" t="s">
        <v>10</v>
      </c>
      <c r="D17" s="11">
        <v>511.71</v>
      </c>
      <c r="E17" s="12" t="s">
        <v>9</v>
      </c>
    </row>
    <row r="18" spans="1:5" x14ac:dyDescent="0.3">
      <c r="A18" s="4" t="s">
        <v>11</v>
      </c>
      <c r="B18" s="9">
        <v>11279847062</v>
      </c>
      <c r="C18" s="3" t="s">
        <v>10</v>
      </c>
      <c r="D18" s="11">
        <v>238.22</v>
      </c>
      <c r="E18" s="12" t="s">
        <v>9</v>
      </c>
    </row>
    <row r="19" spans="1:5" x14ac:dyDescent="0.3">
      <c r="A19" s="4" t="s">
        <v>11</v>
      </c>
      <c r="B19" s="9">
        <v>11279847062</v>
      </c>
      <c r="C19" s="3" t="s">
        <v>10</v>
      </c>
      <c r="D19" s="11">
        <v>34.270000000000003</v>
      </c>
      <c r="E19" s="12" t="s">
        <v>9</v>
      </c>
    </row>
    <row r="20" spans="1:5" x14ac:dyDescent="0.3">
      <c r="A20" s="4" t="s">
        <v>11</v>
      </c>
      <c r="B20" s="9">
        <v>11279847062</v>
      </c>
      <c r="C20" s="3" t="s">
        <v>10</v>
      </c>
      <c r="D20" s="11">
        <v>379.55</v>
      </c>
      <c r="E20" s="12" t="s">
        <v>9</v>
      </c>
    </row>
    <row r="21" spans="1:5" x14ac:dyDescent="0.3">
      <c r="A21" s="70" t="s">
        <v>25</v>
      </c>
      <c r="B21" s="19"/>
      <c r="C21" s="20"/>
      <c r="D21" s="47">
        <f>SUM(D16:D20)</f>
        <v>1168.75</v>
      </c>
      <c r="E21" s="21"/>
    </row>
    <row r="22" spans="1:5" ht="28.8" x14ac:dyDescent="0.3">
      <c r="A22" s="45" t="s">
        <v>44</v>
      </c>
      <c r="B22" s="32" t="s">
        <v>24</v>
      </c>
      <c r="C22" s="33"/>
      <c r="D22" s="50">
        <v>143.97999999999999</v>
      </c>
      <c r="E22" s="18" t="s">
        <v>43</v>
      </c>
    </row>
    <row r="23" spans="1:5" x14ac:dyDescent="0.3">
      <c r="A23" s="41" t="s">
        <v>42</v>
      </c>
      <c r="B23" s="19"/>
      <c r="C23" s="20"/>
      <c r="D23" s="41">
        <v>143.97999999999999</v>
      </c>
      <c r="E23" s="19"/>
    </row>
    <row r="24" spans="1:5" ht="28.8" x14ac:dyDescent="0.3">
      <c r="A24" s="4" t="s">
        <v>16</v>
      </c>
      <c r="B24" s="9">
        <v>43965974818</v>
      </c>
      <c r="C24" s="3" t="s">
        <v>8</v>
      </c>
      <c r="D24" s="9">
        <v>448.76</v>
      </c>
      <c r="E24" s="12" t="s">
        <v>17</v>
      </c>
    </row>
    <row r="25" spans="1:5" x14ac:dyDescent="0.3">
      <c r="A25" s="70" t="s">
        <v>29</v>
      </c>
      <c r="B25" s="19"/>
      <c r="C25" s="20"/>
      <c r="D25" s="41">
        <f>SUM(D24:D24)</f>
        <v>448.76</v>
      </c>
      <c r="E25" s="21"/>
    </row>
    <row r="26" spans="1:5" ht="28.8" x14ac:dyDescent="0.3">
      <c r="A26" s="26" t="s">
        <v>21</v>
      </c>
      <c r="B26" s="22">
        <v>87939104217</v>
      </c>
      <c r="C26" s="23" t="s">
        <v>8</v>
      </c>
      <c r="D26" s="22">
        <v>39.21</v>
      </c>
      <c r="E26" s="24" t="s">
        <v>22</v>
      </c>
    </row>
    <row r="27" spans="1:5" x14ac:dyDescent="0.3">
      <c r="A27" s="70" t="s">
        <v>31</v>
      </c>
      <c r="B27" s="19"/>
      <c r="C27" s="20"/>
      <c r="D27" s="41">
        <v>39.21</v>
      </c>
      <c r="E27" s="21"/>
    </row>
    <row r="28" spans="1:5" x14ac:dyDescent="0.3">
      <c r="A28" s="26" t="s">
        <v>65</v>
      </c>
      <c r="B28" s="22">
        <v>87311810356</v>
      </c>
      <c r="C28" s="23" t="s">
        <v>8</v>
      </c>
      <c r="D28" s="22">
        <v>10.220000000000001</v>
      </c>
      <c r="E28" s="24" t="s">
        <v>67</v>
      </c>
    </row>
    <row r="29" spans="1:5" x14ac:dyDescent="0.3">
      <c r="A29" s="70" t="s">
        <v>66</v>
      </c>
      <c r="B29" s="19"/>
      <c r="C29" s="20"/>
      <c r="D29" s="41">
        <v>10.220000000000001</v>
      </c>
      <c r="E29" s="21"/>
    </row>
    <row r="30" spans="1:5" ht="43.2" x14ac:dyDescent="0.3">
      <c r="A30" s="74" t="s">
        <v>83</v>
      </c>
      <c r="B30" s="32" t="s">
        <v>24</v>
      </c>
      <c r="C30" s="33"/>
      <c r="D30" s="59">
        <v>720</v>
      </c>
      <c r="E30" s="18" t="s">
        <v>88</v>
      </c>
    </row>
    <row r="31" spans="1:5" x14ac:dyDescent="0.3">
      <c r="A31" s="70" t="s">
        <v>89</v>
      </c>
      <c r="B31" s="19"/>
      <c r="C31" s="20"/>
      <c r="D31" s="47">
        <v>720</v>
      </c>
      <c r="E31" s="21"/>
    </row>
    <row r="32" spans="1:5" ht="57.6" x14ac:dyDescent="0.3">
      <c r="A32" s="18" t="s">
        <v>45</v>
      </c>
      <c r="B32" s="15">
        <v>29569594157</v>
      </c>
      <c r="C32" s="33" t="s">
        <v>10</v>
      </c>
      <c r="D32" s="50">
        <v>96.09</v>
      </c>
      <c r="E32" s="18" t="s">
        <v>78</v>
      </c>
    </row>
    <row r="33" spans="1:5" x14ac:dyDescent="0.3">
      <c r="A33" s="70" t="s">
        <v>51</v>
      </c>
      <c r="B33" s="19"/>
      <c r="C33" s="20"/>
      <c r="D33" s="41">
        <f>SUM(D32:D32)</f>
        <v>96.09</v>
      </c>
      <c r="E33" s="21"/>
    </row>
    <row r="34" spans="1:5" ht="28.8" x14ac:dyDescent="0.3">
      <c r="A34" s="45" t="s">
        <v>76</v>
      </c>
      <c r="B34" s="43" t="s">
        <v>24</v>
      </c>
      <c r="C34" s="45"/>
      <c r="D34" s="45">
        <v>312.5</v>
      </c>
      <c r="E34" s="18" t="s">
        <v>77</v>
      </c>
    </row>
    <row r="35" spans="1:5" x14ac:dyDescent="0.3">
      <c r="A35" s="70" t="s">
        <v>90</v>
      </c>
      <c r="B35" s="19"/>
      <c r="C35" s="20"/>
      <c r="D35" s="41">
        <v>312.5</v>
      </c>
      <c r="E35" s="21"/>
    </row>
    <row r="36" spans="1:5" x14ac:dyDescent="0.3">
      <c r="A36" s="82" t="s">
        <v>68</v>
      </c>
      <c r="B36" s="84">
        <v>66089976432</v>
      </c>
      <c r="C36" s="86" t="s">
        <v>10</v>
      </c>
      <c r="D36" s="82">
        <v>118.49</v>
      </c>
      <c r="E36" s="88" t="s">
        <v>9</v>
      </c>
    </row>
    <row r="37" spans="1:5" x14ac:dyDescent="0.3">
      <c r="A37" s="83" t="s">
        <v>68</v>
      </c>
      <c r="B37" s="85">
        <v>66089976432</v>
      </c>
      <c r="C37" s="87" t="s">
        <v>10</v>
      </c>
      <c r="D37" s="83">
        <v>118.35</v>
      </c>
      <c r="E37" s="12" t="s">
        <v>9</v>
      </c>
    </row>
    <row r="38" spans="1:5" x14ac:dyDescent="0.3">
      <c r="A38" s="83" t="s">
        <v>68</v>
      </c>
      <c r="B38" s="85">
        <v>66089976432</v>
      </c>
      <c r="C38" s="87" t="s">
        <v>10</v>
      </c>
      <c r="D38" s="83">
        <v>143.66</v>
      </c>
      <c r="E38" s="12" t="s">
        <v>9</v>
      </c>
    </row>
    <row r="39" spans="1:5" x14ac:dyDescent="0.3">
      <c r="A39" s="81" t="s">
        <v>68</v>
      </c>
      <c r="B39" s="39">
        <v>66089976432</v>
      </c>
      <c r="C39" s="35" t="s">
        <v>10</v>
      </c>
      <c r="D39" s="52">
        <v>180.09</v>
      </c>
      <c r="E39" s="12" t="s">
        <v>9</v>
      </c>
    </row>
    <row r="40" spans="1:5" x14ac:dyDescent="0.3">
      <c r="A40" s="70" t="s">
        <v>69</v>
      </c>
      <c r="B40" s="19"/>
      <c r="C40" s="20"/>
      <c r="D40" s="41">
        <f>SUM(D36:D39)</f>
        <v>560.59</v>
      </c>
      <c r="E40" s="21"/>
    </row>
    <row r="41" spans="1:5" ht="28.8" x14ac:dyDescent="0.3">
      <c r="A41" s="48" t="s">
        <v>40</v>
      </c>
      <c r="B41" s="32">
        <v>14506572540</v>
      </c>
      <c r="C41" s="33" t="s">
        <v>8</v>
      </c>
      <c r="D41" s="50">
        <v>113.21</v>
      </c>
      <c r="E41" s="54" t="s">
        <v>39</v>
      </c>
    </row>
    <row r="42" spans="1:5" x14ac:dyDescent="0.3">
      <c r="A42" s="70" t="s">
        <v>41</v>
      </c>
      <c r="B42" s="19"/>
      <c r="C42" s="20"/>
      <c r="D42" s="47">
        <f>SUM(D41:D41)</f>
        <v>113.21</v>
      </c>
      <c r="E42" s="21"/>
    </row>
    <row r="43" spans="1:5" ht="43.2" x14ac:dyDescent="0.3">
      <c r="A43" s="14" t="s">
        <v>27</v>
      </c>
      <c r="B43" s="25" t="s">
        <v>24</v>
      </c>
      <c r="C43" s="16"/>
      <c r="D43" s="17">
        <v>403.28</v>
      </c>
      <c r="E43" s="18" t="s">
        <v>9</v>
      </c>
    </row>
    <row r="44" spans="1:5" x14ac:dyDescent="0.3">
      <c r="A44" s="70" t="s">
        <v>28</v>
      </c>
      <c r="B44" s="19"/>
      <c r="C44" s="20"/>
      <c r="D44" s="47">
        <f>SUM(D43:D43)</f>
        <v>403.28</v>
      </c>
      <c r="E44" s="19"/>
    </row>
    <row r="45" spans="1:5" ht="28.8" x14ac:dyDescent="0.3">
      <c r="A45" s="34" t="s">
        <v>85</v>
      </c>
      <c r="B45" s="39"/>
      <c r="C45" s="35"/>
      <c r="D45" s="39">
        <v>253.86</v>
      </c>
      <c r="E45" s="40" t="s">
        <v>32</v>
      </c>
    </row>
    <row r="46" spans="1:5" x14ac:dyDescent="0.3">
      <c r="A46" s="71" t="s">
        <v>33</v>
      </c>
      <c r="B46" s="10"/>
      <c r="C46" s="5"/>
      <c r="D46" s="46">
        <v>253.86</v>
      </c>
      <c r="E46" s="38"/>
    </row>
    <row r="47" spans="1:5" ht="28.8" x14ac:dyDescent="0.3">
      <c r="A47" s="60" t="s">
        <v>46</v>
      </c>
      <c r="B47" s="15">
        <v>11469787133</v>
      </c>
      <c r="C47" s="33" t="s">
        <v>8</v>
      </c>
      <c r="D47" s="59">
        <v>87.5</v>
      </c>
      <c r="E47" s="18" t="s">
        <v>47</v>
      </c>
    </row>
    <row r="48" spans="1:5" x14ac:dyDescent="0.3">
      <c r="A48" s="70" t="s">
        <v>52</v>
      </c>
      <c r="B48" s="19"/>
      <c r="C48" s="20"/>
      <c r="D48" s="47">
        <f>SUM(D47:D47)</f>
        <v>87.5</v>
      </c>
      <c r="E48" s="21"/>
    </row>
    <row r="49" spans="1:9" ht="43.2" x14ac:dyDescent="0.3">
      <c r="A49" s="82" t="s">
        <v>57</v>
      </c>
      <c r="B49" s="84">
        <v>92510683607</v>
      </c>
      <c r="C49" s="86" t="s">
        <v>59</v>
      </c>
      <c r="D49" s="96">
        <v>21.93</v>
      </c>
      <c r="E49" s="88" t="s">
        <v>72</v>
      </c>
    </row>
    <row r="50" spans="1:9" x14ac:dyDescent="0.3">
      <c r="A50" s="83" t="s">
        <v>57</v>
      </c>
      <c r="B50" s="85">
        <v>92510683607</v>
      </c>
      <c r="C50" s="87" t="s">
        <v>59</v>
      </c>
      <c r="D50" s="66">
        <v>3.98</v>
      </c>
      <c r="E50" s="12" t="s">
        <v>9</v>
      </c>
    </row>
    <row r="51" spans="1:9" x14ac:dyDescent="0.3">
      <c r="A51" s="83" t="s">
        <v>57</v>
      </c>
      <c r="B51" s="85">
        <v>92510683607</v>
      </c>
      <c r="C51" s="87" t="s">
        <v>59</v>
      </c>
      <c r="D51" s="66">
        <v>22.35</v>
      </c>
      <c r="E51" s="79" t="s">
        <v>23</v>
      </c>
    </row>
    <row r="52" spans="1:9" x14ac:dyDescent="0.3">
      <c r="A52" s="83" t="s">
        <v>57</v>
      </c>
      <c r="B52" s="85">
        <v>92510683607</v>
      </c>
      <c r="C52" s="87" t="s">
        <v>59</v>
      </c>
      <c r="D52" s="66">
        <v>41.64</v>
      </c>
      <c r="E52" s="12" t="s">
        <v>9</v>
      </c>
    </row>
    <row r="53" spans="1:9" x14ac:dyDescent="0.3">
      <c r="A53" s="70" t="s">
        <v>58</v>
      </c>
      <c r="B53" s="19"/>
      <c r="C53" s="77"/>
      <c r="D53" s="47">
        <f>SUM(D49:D52)</f>
        <v>89.9</v>
      </c>
      <c r="E53" s="21"/>
    </row>
    <row r="54" spans="1:9" ht="28.8" x14ac:dyDescent="0.3">
      <c r="A54" s="88" t="s">
        <v>14</v>
      </c>
      <c r="B54" s="98">
        <v>3209204208</v>
      </c>
      <c r="C54" s="86" t="s">
        <v>13</v>
      </c>
      <c r="D54" s="96">
        <v>89.91</v>
      </c>
      <c r="E54" s="88" t="s">
        <v>9</v>
      </c>
    </row>
    <row r="55" spans="1:9" ht="28.8" x14ac:dyDescent="0.3">
      <c r="A55" s="26" t="s">
        <v>14</v>
      </c>
      <c r="B55" s="22">
        <v>3209204208</v>
      </c>
      <c r="C55" s="23" t="s">
        <v>13</v>
      </c>
      <c r="D55" s="97">
        <v>104.91</v>
      </c>
      <c r="E55" s="24" t="s">
        <v>9</v>
      </c>
    </row>
    <row r="56" spans="1:9" x14ac:dyDescent="0.3">
      <c r="A56" s="70" t="s">
        <v>26</v>
      </c>
      <c r="B56" s="19"/>
      <c r="C56" s="20"/>
      <c r="D56" s="47">
        <f>SUM(D54:D55)</f>
        <v>194.82</v>
      </c>
      <c r="E56" s="21"/>
    </row>
    <row r="57" spans="1:9" ht="28.8" x14ac:dyDescent="0.3">
      <c r="A57" s="4" t="s">
        <v>84</v>
      </c>
      <c r="B57" s="9"/>
      <c r="C57" s="3"/>
      <c r="D57" s="55">
        <v>21789.27</v>
      </c>
      <c r="E57" s="56" t="s">
        <v>56</v>
      </c>
      <c r="I57" s="31"/>
    </row>
    <row r="58" spans="1:9" ht="28.8" x14ac:dyDescent="0.3">
      <c r="A58" s="4" t="s">
        <v>84</v>
      </c>
      <c r="B58" s="9"/>
      <c r="C58" s="3"/>
      <c r="D58" s="55">
        <v>3595.21</v>
      </c>
      <c r="E58" s="56" t="s">
        <v>18</v>
      </c>
      <c r="I58" s="31"/>
    </row>
    <row r="59" spans="1:9" ht="43.2" x14ac:dyDescent="0.3">
      <c r="A59" s="4" t="s">
        <v>84</v>
      </c>
      <c r="B59" s="9"/>
      <c r="C59" s="3"/>
      <c r="D59" s="57">
        <v>290</v>
      </c>
      <c r="E59" s="56" t="s">
        <v>19</v>
      </c>
    </row>
    <row r="60" spans="1:9" ht="28.8" x14ac:dyDescent="0.3">
      <c r="A60" s="4" t="s">
        <v>84</v>
      </c>
      <c r="B60" s="22"/>
      <c r="C60" s="23"/>
      <c r="D60" s="75">
        <v>1400</v>
      </c>
      <c r="E60" s="58" t="s">
        <v>20</v>
      </c>
    </row>
    <row r="61" spans="1:9" x14ac:dyDescent="0.3">
      <c r="A61" s="41" t="s">
        <v>30</v>
      </c>
      <c r="B61" s="19"/>
      <c r="C61" s="20"/>
      <c r="D61" s="42">
        <f>SUM(D57:D60)</f>
        <v>27074.48</v>
      </c>
      <c r="E61" s="21"/>
      <c r="I61" s="31"/>
    </row>
    <row r="62" spans="1:9" ht="57.6" x14ac:dyDescent="0.3">
      <c r="A62" s="50" t="s">
        <v>73</v>
      </c>
      <c r="B62" s="43">
        <v>14557584577</v>
      </c>
      <c r="C62" s="35" t="s">
        <v>74</v>
      </c>
      <c r="D62" s="53">
        <v>346</v>
      </c>
      <c r="E62" s="18" t="s">
        <v>75</v>
      </c>
    </row>
    <row r="63" spans="1:9" x14ac:dyDescent="0.3">
      <c r="A63" s="70" t="s">
        <v>91</v>
      </c>
      <c r="B63" s="37"/>
      <c r="C63" s="5"/>
      <c r="D63" s="80">
        <v>346</v>
      </c>
      <c r="E63" s="21"/>
    </row>
    <row r="64" spans="1:9" ht="57.6" x14ac:dyDescent="0.3">
      <c r="A64" s="45" t="s">
        <v>37</v>
      </c>
      <c r="B64" s="43">
        <v>36681698896</v>
      </c>
      <c r="C64" s="44" t="s">
        <v>15</v>
      </c>
      <c r="D64" s="52">
        <v>49.78</v>
      </c>
      <c r="E64" s="18" t="s">
        <v>53</v>
      </c>
    </row>
    <row r="65" spans="1:5" ht="28.8" x14ac:dyDescent="0.3">
      <c r="A65" s="8" t="s">
        <v>38</v>
      </c>
      <c r="B65" s="37"/>
      <c r="C65" s="36"/>
      <c r="D65" s="46">
        <f>SUM(D64:D64)</f>
        <v>49.78</v>
      </c>
      <c r="E65" s="37"/>
    </row>
    <row r="66" spans="1:5" ht="43.2" x14ac:dyDescent="0.3">
      <c r="A66" s="90" t="s">
        <v>60</v>
      </c>
      <c r="B66" s="84">
        <v>5614216244</v>
      </c>
      <c r="C66" s="86" t="s">
        <v>10</v>
      </c>
      <c r="D66" s="82">
        <v>147.96</v>
      </c>
      <c r="E66" s="89" t="s">
        <v>61</v>
      </c>
    </row>
    <row r="67" spans="1:5" ht="43.2" x14ac:dyDescent="0.3">
      <c r="A67" s="69" t="s">
        <v>60</v>
      </c>
      <c r="B67" s="43">
        <v>5614216244</v>
      </c>
      <c r="C67" s="44" t="s">
        <v>10</v>
      </c>
      <c r="D67" s="52">
        <v>15.1</v>
      </c>
      <c r="E67" s="54" t="s">
        <v>61</v>
      </c>
    </row>
    <row r="68" spans="1:5" ht="28.8" x14ac:dyDescent="0.3">
      <c r="A68" s="8" t="s">
        <v>86</v>
      </c>
      <c r="B68" s="37"/>
      <c r="C68" s="36"/>
      <c r="D68" s="46">
        <f>SUM(D66:D67)</f>
        <v>163.06</v>
      </c>
      <c r="E68" s="37"/>
    </row>
    <row r="69" spans="1:5" ht="28.8" x14ac:dyDescent="0.3">
      <c r="A69" s="89" t="s">
        <v>34</v>
      </c>
      <c r="B69" s="84">
        <v>26251326399</v>
      </c>
      <c r="C69" s="86" t="s">
        <v>15</v>
      </c>
      <c r="D69" s="84">
        <v>51.29</v>
      </c>
      <c r="E69" s="88" t="s">
        <v>35</v>
      </c>
    </row>
    <row r="70" spans="1:5" ht="28.8" x14ac:dyDescent="0.3">
      <c r="A70" s="40" t="s">
        <v>34</v>
      </c>
      <c r="B70" s="43">
        <v>26251326399</v>
      </c>
      <c r="C70" s="44" t="s">
        <v>15</v>
      </c>
      <c r="D70" s="39">
        <v>133.04</v>
      </c>
      <c r="E70" s="49" t="s">
        <v>35</v>
      </c>
    </row>
    <row r="71" spans="1:5" ht="43.2" x14ac:dyDescent="0.3">
      <c r="A71" s="8" t="s">
        <v>36</v>
      </c>
      <c r="B71" s="37"/>
      <c r="C71" s="36"/>
      <c r="D71" s="46">
        <f>SUM(D69:D70)</f>
        <v>184.32999999999998</v>
      </c>
      <c r="E71" s="51"/>
    </row>
    <row r="72" spans="1:5" ht="28.8" x14ac:dyDescent="0.3">
      <c r="A72" s="65" t="s">
        <v>54</v>
      </c>
      <c r="B72" s="68">
        <v>84082732674</v>
      </c>
      <c r="C72" s="33" t="s">
        <v>55</v>
      </c>
      <c r="D72" s="59">
        <v>190</v>
      </c>
      <c r="E72" s="73" t="s">
        <v>79</v>
      </c>
    </row>
    <row r="73" spans="1:5" x14ac:dyDescent="0.3">
      <c r="A73" s="8"/>
      <c r="B73" s="19"/>
      <c r="C73" s="72"/>
      <c r="D73" s="47">
        <f>SUM(D72:D72)</f>
        <v>190</v>
      </c>
      <c r="E73" s="67"/>
    </row>
    <row r="74" spans="1:5" ht="15.6" x14ac:dyDescent="0.3">
      <c r="A74" s="30" t="s">
        <v>71</v>
      </c>
      <c r="B74" s="27"/>
      <c r="C74" s="20"/>
      <c r="D74" s="29">
        <v>32840.379999999997</v>
      </c>
      <c r="E74" s="28"/>
    </row>
    <row r="75" spans="1:5" x14ac:dyDescent="0.3">
      <c r="C75" s="3"/>
    </row>
    <row r="76" spans="1:5" x14ac:dyDescent="0.3">
      <c r="C76" s="3"/>
    </row>
    <row r="77" spans="1:5" x14ac:dyDescent="0.3">
      <c r="C77" s="3"/>
    </row>
    <row r="78" spans="1:5" x14ac:dyDescent="0.3">
      <c r="C78" s="3"/>
    </row>
    <row r="79" spans="1:5" x14ac:dyDescent="0.3">
      <c r="C79" s="3"/>
    </row>
    <row r="80" spans="1:5" x14ac:dyDescent="0.3">
      <c r="C80" s="3"/>
    </row>
    <row r="81" spans="3:3" x14ac:dyDescent="0.3">
      <c r="C81" s="3"/>
    </row>
    <row r="82" spans="3:3" x14ac:dyDescent="0.3">
      <c r="C82" s="3"/>
    </row>
    <row r="83" spans="3:3" x14ac:dyDescent="0.3">
      <c r="C83" s="3"/>
    </row>
    <row r="84" spans="3:3" x14ac:dyDescent="0.3">
      <c r="C84" s="3"/>
    </row>
    <row r="85" spans="3:3" x14ac:dyDescent="0.3">
      <c r="C85" s="3"/>
    </row>
    <row r="86" spans="3:3" x14ac:dyDescent="0.3">
      <c r="C86" s="3"/>
    </row>
    <row r="87" spans="3:3" x14ac:dyDescent="0.3">
      <c r="C87" s="3"/>
    </row>
    <row r="88" spans="3:3" x14ac:dyDescent="0.3">
      <c r="C88" s="3"/>
    </row>
    <row r="89" spans="3:3" x14ac:dyDescent="0.3">
      <c r="C89" s="3"/>
    </row>
    <row r="90" spans="3:3" x14ac:dyDescent="0.3">
      <c r="C90" s="3"/>
    </row>
    <row r="91" spans="3:3" x14ac:dyDescent="0.3">
      <c r="C91" s="3"/>
    </row>
    <row r="92" spans="3:3" x14ac:dyDescent="0.3">
      <c r="C92" s="3"/>
    </row>
    <row r="93" spans="3:3" x14ac:dyDescent="0.3">
      <c r="C93" s="3"/>
    </row>
    <row r="94" spans="3:3" x14ac:dyDescent="0.3">
      <c r="C94" s="3"/>
    </row>
    <row r="95" spans="3:3" x14ac:dyDescent="0.3">
      <c r="C95" s="3"/>
    </row>
    <row r="96" spans="3:3" x14ac:dyDescent="0.3">
      <c r="C96" s="3"/>
    </row>
    <row r="97" spans="3:3" x14ac:dyDescent="0.3">
      <c r="C97" s="3"/>
    </row>
    <row r="98" spans="3:3" x14ac:dyDescent="0.3">
      <c r="C9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Grubelic</dc:creator>
  <cp:lastModifiedBy>Vrtić Maslina</cp:lastModifiedBy>
  <cp:lastPrinted>2024-02-21T13:18:23Z</cp:lastPrinted>
  <dcterms:created xsi:type="dcterms:W3CDTF">2024-02-21T08:42:14Z</dcterms:created>
  <dcterms:modified xsi:type="dcterms:W3CDTF">2025-01-04T11:03:33Z</dcterms:modified>
</cp:coreProperties>
</file>