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J.VRTIĆ MASLINA\2026 - dv maslina\"/>
    </mc:Choice>
  </mc:AlternateContent>
  <xr:revisionPtr revIDLastSave="0" documentId="13_ncr:1_{B0271FBE-8955-45F2-9EC9-C0F95650613F}" xr6:coauthVersionLast="47" xr6:coauthVersionMax="47" xr10:uidLastSave="{00000000-0000-0000-0000-000000000000}"/>
  <bookViews>
    <workbookView xWindow="-120" yWindow="-120" windowWidth="29040" windowHeight="15720" xr2:uid="{CA7A788F-D132-4A1E-A310-FF6F0F07B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53" i="1"/>
  <c r="D23" i="1"/>
  <c r="D75" i="1" s="1"/>
  <c r="D62" i="1"/>
  <c r="D50" i="1"/>
  <c r="D58" i="1"/>
</calcChain>
</file>

<file path=xl/sharedStrings.xml><?xml version="1.0" encoding="utf-8"?>
<sst xmlns="http://schemas.openxmlformats.org/spreadsheetml/2006/main" count="166" uniqueCount="85">
  <si>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</si>
  <si>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</si>
  <si>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</si>
  <si>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</si>
  <si>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</si>
  <si>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</si>
  <si>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</si>
  <si>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</si>
  <si>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</si>
  <si>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</si>
  <si>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</si>
  <si>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Tribunj</t>
  </si>
  <si>
    <t>Šibenik</t>
  </si>
  <si>
    <t>Hep elektra d.o.o.</t>
  </si>
  <si>
    <t>Hrvatska poštanska banka d.o.o</t>
  </si>
  <si>
    <t>34311 Usluge banaka</t>
  </si>
  <si>
    <t>Ukupno za Hep elektra d.o.o.</t>
  </si>
  <si>
    <t>Ukupno za rashode za zaposlene</t>
  </si>
  <si>
    <t>Ukupno za Hrvatska poštanska banka d.d.</t>
  </si>
  <si>
    <t>Vodovod i odvodnja d.o.o.</t>
  </si>
  <si>
    <t>Ukupno za Vodovod i odvodnja d.o.o.</t>
  </si>
  <si>
    <t>Libusoft d.o.o.</t>
  </si>
  <si>
    <t>Ukupno za Libusoft d.o.o.</t>
  </si>
  <si>
    <t>Javna vatrogasna postrojba grada Vodica</t>
  </si>
  <si>
    <t>Opti print Adria d.o.o.</t>
  </si>
  <si>
    <t>A1 Hrvatska d.o.o.</t>
  </si>
  <si>
    <t>Ukupno za A1 d.o.o.</t>
  </si>
  <si>
    <t>Ukupno za JVP Vodice</t>
  </si>
  <si>
    <t>Ukupno za Opti print Adria d.o.o.</t>
  </si>
  <si>
    <t>3111 Bruto plaće za redovan rad</t>
  </si>
  <si>
    <t>Lidl Hrvatska d.o.o.</t>
  </si>
  <si>
    <t>Ukupno za Lidl Hrvatska d.o.o.</t>
  </si>
  <si>
    <t xml:space="preserve">              INFORMACIJE O TROŠENJU SREDSTAVA ZA</t>
  </si>
  <si>
    <t xml:space="preserve"> </t>
  </si>
  <si>
    <t>32214 Materijal i sredstva za čišćenje i održavanje</t>
  </si>
  <si>
    <t>32219 Ostali materijal za potrebe redovnog poslovanja</t>
  </si>
  <si>
    <t>Ukupno za Mesnica Jareb</t>
  </si>
  <si>
    <t>Mesnica Jareb</t>
  </si>
  <si>
    <t>Ukupno za Total Inspect d.o.o.</t>
  </si>
  <si>
    <t>Total Inspect d.o.o.</t>
  </si>
  <si>
    <t>Ukupno za Djelo Vodice d.o.o.</t>
  </si>
  <si>
    <t>Djelo Vodice</t>
  </si>
  <si>
    <t xml:space="preserve">Ribarska zadruga Adria </t>
  </si>
  <si>
    <t>Leć d.o.o.</t>
  </si>
  <si>
    <t>Ukupno za Leć d.o.o.</t>
  </si>
  <si>
    <t>Ukupno za Bon-Ton d.o.o.</t>
  </si>
  <si>
    <t>Bon-Ton d.o.o.</t>
  </si>
  <si>
    <t>M.Kula</t>
  </si>
  <si>
    <t xml:space="preserve">Ukupno za M.Kula </t>
  </si>
  <si>
    <t>32211 Uredski materijal</t>
  </si>
  <si>
    <t>Plodine d.d.</t>
  </si>
  <si>
    <t>Ukupno za Plodine d.d.</t>
  </si>
  <si>
    <t>Rijeka</t>
  </si>
  <si>
    <t xml:space="preserve">Ukupno za Ribarska zadruga Adria </t>
  </si>
  <si>
    <t>3132 Doprinosi za zdr.osiguranje</t>
  </si>
  <si>
    <t>32121 Naknada za prijevoz na posao i s posla</t>
  </si>
  <si>
    <t>31219 Ostali rashodi za zaposlene-topli obrok</t>
  </si>
  <si>
    <t>Tehnet d.o.o.</t>
  </si>
  <si>
    <t>Split</t>
  </si>
  <si>
    <t>32399 Ostale nespomenute usluge-sustav vatrodojave</t>
  </si>
  <si>
    <t>Ukupno za Tehnet d.o.o.</t>
  </si>
  <si>
    <t>Unielektro d.o.o.</t>
  </si>
  <si>
    <t>Ukupno za Unielektro d.o.o.</t>
  </si>
  <si>
    <t xml:space="preserve"> Vodice</t>
  </si>
  <si>
    <t>32342 Iznošenje i odvoz smeća (glomazni otpad)</t>
  </si>
  <si>
    <t>UKUPNO ZA LIPANJ 2026.G.</t>
  </si>
  <si>
    <t>20.07.2026.</t>
  </si>
  <si>
    <t xml:space="preserve">                                  ZA LIPANJ 2026. GODINE </t>
  </si>
  <si>
    <t>32311 Usluge telefona za 05/26</t>
  </si>
  <si>
    <t>32231 Električna energija za 05/26</t>
  </si>
  <si>
    <t>32399 Ostale nespomenute usluge-sustav vatrodojave za 05/26</t>
  </si>
  <si>
    <t>32389 Ostale računalne usluge za 06/26</t>
  </si>
  <si>
    <t>32359 Ostale zakupnine i najamnine za 06/26</t>
  </si>
  <si>
    <t>32341 Opskrba vodom za 05/26</t>
  </si>
  <si>
    <t>Plaća 05/26</t>
  </si>
  <si>
    <t>32399 Obavljanje poslova ZNR 05/26</t>
  </si>
  <si>
    <t>Ruzmarin, obrt za usluge</t>
  </si>
  <si>
    <t>Ukupno za Ruzmarin, obrt za usluge</t>
  </si>
  <si>
    <t xml:space="preserve">323290 Ostale usluge tekućeg i investicijskog održavanja </t>
  </si>
  <si>
    <t>Zavod za javno zdravstvo ŠKŽ</t>
  </si>
  <si>
    <t>Ukupno za Zavod za javno zdravstvo ŠKŽ</t>
  </si>
  <si>
    <t xml:space="preserve">32361 Obvezni i preventivni zdravstveni pregledi zaposlenika </t>
  </si>
  <si>
    <t>Ribraska zadruga Adria</t>
  </si>
  <si>
    <t>GDPR</t>
  </si>
  <si>
    <t>Materijal za higijenske potrebe i njegu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</si>
</sst>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3" borderId="0" xfId="0" applyNumberFormat="1" applyFill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" xfId="0" applyFill="1" applyBorder="1" applyAlignment="1">
      <alignment wrapText="1"/>
    </xf>
    <xf numFmtId="2" fontId="1" fillId="2" borderId="1" xfId="0" applyNumberFormat="1" applyFont="1" applyFill="1" applyBorder="1"/>
    <xf numFmtId="0" fontId="4" fillId="3" borderId="1" xfId="0" applyFont="1" applyFill="1" applyBorder="1"/>
    <xf numFmtId="0" fontId="0" fillId="3" borderId="0" xfId="0" applyFill="1" applyAlignment="1">
      <alignment horizontal="right"/>
    </xf>
    <xf numFmtId="2" fontId="4" fillId="3" borderId="1" xfId="0" applyNumberFormat="1" applyFont="1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2" fontId="4" fillId="0" borderId="1" xfId="0" applyNumberFormat="1" applyFont="1" applyBorder="1"/>
    <xf numFmtId="2" fontId="0" fillId="0" borderId="0" xfId="0" applyNumberFormat="1"/>
    <xf numFmtId="0" fontId="4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2" fontId="4" fillId="3" borderId="1" xfId="0" applyNumberFormat="1" applyFont="1" applyFill="1" applyBorder="1"/>
    <xf numFmtId="4" fontId="4" fillId="3" borderId="1" xfId="0" applyNumberFormat="1" applyFont="1" applyFill="1" applyBorder="1" applyAlignment="1">
      <alignment horizontal="right"/>
    </xf>
    <xf numFmtId="4" fontId="4" fillId="0" borderId="1" xfId="0" applyNumberFormat="1" applyFont="1" applyBorder="1"/>
    <xf numFmtId="0" fontId="3" fillId="2" borderId="1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4" fontId="1" fillId="2" borderId="4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312"/>
  <sheetViews>
    <sheetView tabSelected="1" zoomScale="121" zoomScaleNormal="121" workbookViewId="0">
      <selection activeCell="J305" sqref="J305"/>
    </sheetView>
  </sheetViews>
  <sheetFormatPr defaultRowHeight="15" x14ac:dyDescent="0.25"/>
  <cols>
    <col min="1" max="1" width="21.140625" customWidth="1"/>
    <col min="2" max="2" width="14.140625" customWidth="1"/>
    <col min="3" max="3" width="15.7109375" customWidth="1"/>
    <col min="4" max="4" width="18.85546875" customWidth="1"/>
    <col min="5" max="5" width="24.7109375" customWidth="1"/>
  </cols>
  <sheetData>
    <row r="1" spans="1:7" ht="18.75" x14ac:dyDescent="0.3">
      <c r="A1" s="1" t="s">
        <v>0</v>
      </c>
      <c r="B1" s="1"/>
      <c r="E1" s="3" t="s">
        <v>66</v>
      </c>
    </row>
    <row r="2" spans="1:7" ht="18.75" x14ac:dyDescent="0.3">
      <c r="A2" s="1" t="s">
        <v>1</v>
      </c>
      <c r="B2" s="1"/>
    </row>
    <row r="3" spans="1:7" ht="18.75" x14ac:dyDescent="0.3">
      <c r="A3" s="1" t="s">
        <v>2</v>
      </c>
      <c r="B3" s="1"/>
    </row>
    <row r="5" spans="1:7" ht="15.75" x14ac:dyDescent="0.25">
      <c r="B5" s="2" t="s">
        <v>32</v>
      </c>
      <c r="C5" s="2"/>
      <c r="D5" s="2"/>
    </row>
    <row r="6" spans="1:7" ht="15.75" x14ac:dyDescent="0.25">
      <c r="B6" s="2" t="s">
        <v>67</v>
      </c>
      <c r="C6" s="2"/>
      <c r="D6" s="2"/>
    </row>
    <row r="7" spans="1:7" x14ac:dyDescent="0.25">
      <c r="E7" s="5"/>
    </row>
    <row r="8" spans="1:7" ht="30" x14ac:dyDescent="0.25">
      <c r="A8" s="4" t="s">
        <v>3</v>
      </c>
      <c r="B8" s="4" t="s">
        <v>4</v>
      </c>
      <c r="C8" s="11" t="s">
        <v>5</v>
      </c>
      <c r="D8" s="4" t="s">
        <v>6</v>
      </c>
      <c r="E8" s="4" t="s">
        <v>7</v>
      </c>
    </row>
    <row r="9" spans="1:7" ht="30" x14ac:dyDescent="0.25">
      <c r="A9" s="6" t="s">
        <v>25</v>
      </c>
      <c r="B9" s="6">
        <v>29524210204</v>
      </c>
      <c r="C9" s="32" t="s">
        <v>8</v>
      </c>
      <c r="D9" s="17">
        <v>96.98</v>
      </c>
      <c r="E9" s="7" t="s">
        <v>68</v>
      </c>
    </row>
    <row r="10" spans="1:7" x14ac:dyDescent="0.25">
      <c r="A10" s="11" t="s">
        <v>26</v>
      </c>
      <c r="B10" s="11"/>
      <c r="C10" s="21"/>
      <c r="D10" s="22">
        <v>96.98</v>
      </c>
      <c r="E10" s="4"/>
    </row>
    <row r="11" spans="1:7" ht="30" x14ac:dyDescent="0.25">
      <c r="A11" s="23" t="s">
        <v>46</v>
      </c>
      <c r="B11" s="23">
        <v>52931027628</v>
      </c>
      <c r="C11" s="24" t="s">
        <v>8</v>
      </c>
      <c r="D11" s="25">
        <v>343.13</v>
      </c>
      <c r="E11" s="26" t="s">
        <v>84</v>
      </c>
    </row>
    <row r="12" spans="1:7" x14ac:dyDescent="0.25">
      <c r="A12" s="11" t="s">
        <v>45</v>
      </c>
      <c r="B12" s="11"/>
      <c r="C12" s="21"/>
      <c r="D12" s="22">
        <v>343.13</v>
      </c>
      <c r="E12" s="4"/>
    </row>
    <row r="13" spans="1:7" x14ac:dyDescent="0.25">
      <c r="A13" s="23" t="s">
        <v>41</v>
      </c>
      <c r="B13" s="23">
        <v>11279847062</v>
      </c>
      <c r="C13" s="24" t="s">
        <v>10</v>
      </c>
      <c r="D13" s="25">
        <v>20.46</v>
      </c>
      <c r="E13" s="26" t="s">
        <v>9</v>
      </c>
      <c r="G13" s="31"/>
    </row>
    <row r="14" spans="1:7" ht="45" x14ac:dyDescent="0.25">
      <c r="A14" s="23" t="s">
        <v>41</v>
      </c>
      <c r="B14" s="23">
        <v>11279847062</v>
      </c>
      <c r="C14" s="24" t="s">
        <v>10</v>
      </c>
      <c r="D14" s="25">
        <v>16.18</v>
      </c>
      <c r="E14" s="26" t="s">
        <v>35</v>
      </c>
    </row>
    <row r="15" spans="1:7" x14ac:dyDescent="0.25">
      <c r="A15" s="23" t="s">
        <v>41</v>
      </c>
      <c r="B15" s="23">
        <v>11279847062</v>
      </c>
      <c r="C15" s="24" t="s">
        <v>10</v>
      </c>
      <c r="D15" s="25">
        <v>13.8</v>
      </c>
      <c r="E15" s="26" t="s">
        <v>9</v>
      </c>
    </row>
    <row r="16" spans="1:7" x14ac:dyDescent="0.25">
      <c r="A16" s="23" t="s">
        <v>41</v>
      </c>
      <c r="B16" s="23">
        <v>11279847062</v>
      </c>
      <c r="C16" s="24" t="s">
        <v>10</v>
      </c>
      <c r="D16" s="25">
        <v>87.89</v>
      </c>
      <c r="E16" s="26" t="s">
        <v>9</v>
      </c>
    </row>
    <row r="17" spans="1:5" ht="45" x14ac:dyDescent="0.25">
      <c r="A17" s="23" t="s">
        <v>41</v>
      </c>
      <c r="B17" s="23">
        <v>11279847062</v>
      </c>
      <c r="C17" s="24" t="s">
        <v>10</v>
      </c>
      <c r="D17" s="25">
        <v>11.38</v>
      </c>
      <c r="E17" s="7" t="s">
        <v>35</v>
      </c>
    </row>
    <row r="18" spans="1:5" x14ac:dyDescent="0.25">
      <c r="A18" s="23" t="s">
        <v>41</v>
      </c>
      <c r="B18" s="23">
        <v>11279847062</v>
      </c>
      <c r="C18" s="24" t="s">
        <v>10</v>
      </c>
      <c r="D18" s="25">
        <v>13.71</v>
      </c>
      <c r="E18" s="26" t="s">
        <v>9</v>
      </c>
    </row>
    <row r="19" spans="1:5" x14ac:dyDescent="0.25">
      <c r="A19" s="23" t="s">
        <v>41</v>
      </c>
      <c r="B19" s="23">
        <v>11279847062</v>
      </c>
      <c r="C19" s="24" t="s">
        <v>10</v>
      </c>
      <c r="D19" s="25">
        <v>47.02</v>
      </c>
      <c r="E19" s="26" t="s">
        <v>9</v>
      </c>
    </row>
    <row r="20" spans="1:5" x14ac:dyDescent="0.25">
      <c r="A20" s="23" t="s">
        <v>41</v>
      </c>
      <c r="B20" s="23">
        <v>11279847062</v>
      </c>
      <c r="C20" s="24" t="s">
        <v>10</v>
      </c>
      <c r="D20" s="25">
        <v>63.61</v>
      </c>
      <c r="E20" s="26" t="s">
        <v>9</v>
      </c>
    </row>
    <row r="21" spans="1:5" ht="45" x14ac:dyDescent="0.25">
      <c r="A21" s="23" t="s">
        <v>41</v>
      </c>
      <c r="B21" s="23">
        <v>11279847062</v>
      </c>
      <c r="C21" s="24" t="s">
        <v>10</v>
      </c>
      <c r="D21" s="25">
        <v>43.78</v>
      </c>
      <c r="E21" s="7" t="s">
        <v>35</v>
      </c>
    </row>
    <row r="22" spans="1:5" ht="30" x14ac:dyDescent="0.25">
      <c r="A22" s="23" t="s">
        <v>41</v>
      </c>
      <c r="B22" s="23">
        <v>11279847062</v>
      </c>
      <c r="C22" s="24" t="s">
        <v>10</v>
      </c>
      <c r="D22" s="25">
        <v>9.98</v>
      </c>
      <c r="E22" s="26" t="s">
        <v>34</v>
      </c>
    </row>
    <row r="23" spans="1:5" x14ac:dyDescent="0.25">
      <c r="A23" s="11" t="s">
        <v>40</v>
      </c>
      <c r="B23" s="11"/>
      <c r="C23" s="21"/>
      <c r="D23" s="22">
        <f>SUM(D13:D22)</f>
        <v>327.81000000000006</v>
      </c>
      <c r="E23" s="4"/>
    </row>
    <row r="24" spans="1:5" ht="30" x14ac:dyDescent="0.25">
      <c r="A24" s="6" t="s">
        <v>13</v>
      </c>
      <c r="B24" s="6">
        <v>43965974818</v>
      </c>
      <c r="C24" s="29" t="s">
        <v>8</v>
      </c>
      <c r="D24" s="6">
        <v>606.14</v>
      </c>
      <c r="E24" s="7" t="s">
        <v>69</v>
      </c>
    </row>
    <row r="25" spans="1:5" x14ac:dyDescent="0.25">
      <c r="A25" s="11" t="s">
        <v>16</v>
      </c>
      <c r="B25" s="8"/>
      <c r="C25" s="27"/>
      <c r="D25" s="11">
        <v>606.14</v>
      </c>
      <c r="E25" s="9"/>
    </row>
    <row r="26" spans="1:5" ht="30" x14ac:dyDescent="0.25">
      <c r="A26" s="7" t="s">
        <v>14</v>
      </c>
      <c r="B26" s="6">
        <v>87939104217</v>
      </c>
      <c r="C26" s="29" t="s">
        <v>8</v>
      </c>
      <c r="D26" s="6">
        <v>62.53</v>
      </c>
      <c r="E26" s="7" t="s">
        <v>15</v>
      </c>
    </row>
    <row r="27" spans="1:5" x14ac:dyDescent="0.25">
      <c r="A27" s="11" t="s">
        <v>18</v>
      </c>
      <c r="B27" s="8"/>
      <c r="C27" s="27"/>
      <c r="D27" s="11">
        <v>62.53</v>
      </c>
      <c r="E27" s="9"/>
    </row>
    <row r="28" spans="1:5" ht="60" x14ac:dyDescent="0.25">
      <c r="A28" s="7" t="s">
        <v>23</v>
      </c>
      <c r="B28" s="6">
        <v>29569594157</v>
      </c>
      <c r="C28" s="33" t="s">
        <v>10</v>
      </c>
      <c r="D28" s="15">
        <v>96.17</v>
      </c>
      <c r="E28" s="7" t="s">
        <v>70</v>
      </c>
    </row>
    <row r="29" spans="1:5" x14ac:dyDescent="0.25">
      <c r="A29" s="11" t="s">
        <v>27</v>
      </c>
      <c r="B29" s="8"/>
      <c r="C29" s="27"/>
      <c r="D29" s="11">
        <v>96.17</v>
      </c>
      <c r="E29" s="9"/>
    </row>
    <row r="30" spans="1:5" ht="30" x14ac:dyDescent="0.25">
      <c r="A30" s="23" t="s">
        <v>43</v>
      </c>
      <c r="B30" s="6">
        <v>79331181937</v>
      </c>
      <c r="C30" s="29" t="s">
        <v>10</v>
      </c>
      <c r="D30" s="30">
        <v>85.83</v>
      </c>
      <c r="E30" s="13" t="s">
        <v>64</v>
      </c>
    </row>
    <row r="31" spans="1:5" x14ac:dyDescent="0.25">
      <c r="A31" s="11" t="s">
        <v>44</v>
      </c>
      <c r="B31" s="8"/>
      <c r="C31" s="27"/>
      <c r="D31" s="14">
        <v>85.83</v>
      </c>
      <c r="E31" s="9"/>
    </row>
    <row r="32" spans="1:5" x14ac:dyDescent="0.25">
      <c r="A32" s="15" t="s">
        <v>30</v>
      </c>
      <c r="B32" s="34">
        <v>66089976432</v>
      </c>
      <c r="C32" s="33" t="s">
        <v>10</v>
      </c>
      <c r="D32" s="35">
        <v>185.8</v>
      </c>
      <c r="E32" s="7" t="s">
        <v>9</v>
      </c>
    </row>
    <row r="33" spans="1:7" ht="30" x14ac:dyDescent="0.25">
      <c r="A33" s="15" t="s">
        <v>30</v>
      </c>
      <c r="B33" s="34">
        <v>66089976432</v>
      </c>
      <c r="C33" s="33" t="s">
        <v>10</v>
      </c>
      <c r="D33" s="15">
        <v>11.35</v>
      </c>
      <c r="E33" s="13" t="s">
        <v>34</v>
      </c>
    </row>
    <row r="34" spans="1:7" ht="45" x14ac:dyDescent="0.25">
      <c r="A34" s="15" t="s">
        <v>30</v>
      </c>
      <c r="B34" s="34">
        <v>66089976432</v>
      </c>
      <c r="C34" s="33" t="s">
        <v>10</v>
      </c>
      <c r="D34" s="35">
        <v>8.6</v>
      </c>
      <c r="E34" s="26" t="s">
        <v>35</v>
      </c>
    </row>
    <row r="35" spans="1:7" x14ac:dyDescent="0.25">
      <c r="A35" s="15" t="s">
        <v>30</v>
      </c>
      <c r="B35" s="34">
        <v>66089976432</v>
      </c>
      <c r="C35" s="33" t="s">
        <v>10</v>
      </c>
      <c r="D35" s="15">
        <v>223.26</v>
      </c>
      <c r="E35" s="7" t="s">
        <v>9</v>
      </c>
    </row>
    <row r="36" spans="1:7" ht="45" x14ac:dyDescent="0.25">
      <c r="A36" s="15" t="s">
        <v>30</v>
      </c>
      <c r="B36" s="34">
        <v>66089976432</v>
      </c>
      <c r="C36" s="33" t="s">
        <v>10</v>
      </c>
      <c r="D36" s="35">
        <v>1.2</v>
      </c>
      <c r="E36" s="13" t="s">
        <v>35</v>
      </c>
    </row>
    <row r="37" spans="1:7" ht="30" x14ac:dyDescent="0.25">
      <c r="A37" s="15" t="s">
        <v>30</v>
      </c>
      <c r="B37" s="34">
        <v>66089976432</v>
      </c>
      <c r="C37" s="33" t="s">
        <v>10</v>
      </c>
      <c r="D37" s="15">
        <v>112.94</v>
      </c>
      <c r="E37" s="13" t="s">
        <v>34</v>
      </c>
      <c r="G37" t="s">
        <v>33</v>
      </c>
    </row>
    <row r="38" spans="1:7" x14ac:dyDescent="0.25">
      <c r="A38" s="15" t="s">
        <v>30</v>
      </c>
      <c r="B38" s="34">
        <v>66089976432</v>
      </c>
      <c r="C38" s="33" t="s">
        <v>10</v>
      </c>
      <c r="D38" s="15">
        <v>160.33000000000001</v>
      </c>
      <c r="E38" s="13" t="s">
        <v>9</v>
      </c>
    </row>
    <row r="39" spans="1:7" ht="45" x14ac:dyDescent="0.25">
      <c r="A39" s="15" t="s">
        <v>30</v>
      </c>
      <c r="B39" s="34">
        <v>66089976432</v>
      </c>
      <c r="C39" s="33" t="s">
        <v>10</v>
      </c>
      <c r="D39" s="15">
        <v>12.67</v>
      </c>
      <c r="E39" s="13" t="s">
        <v>35</v>
      </c>
    </row>
    <row r="40" spans="1:7" ht="30" x14ac:dyDescent="0.25">
      <c r="A40" s="15" t="s">
        <v>30</v>
      </c>
      <c r="B40" s="34">
        <v>66089976432</v>
      </c>
      <c r="C40" s="33" t="s">
        <v>10</v>
      </c>
      <c r="D40" s="35">
        <v>17.97</v>
      </c>
      <c r="E40" s="13" t="s">
        <v>34</v>
      </c>
    </row>
    <row r="41" spans="1:7" x14ac:dyDescent="0.25">
      <c r="A41" s="11" t="s">
        <v>31</v>
      </c>
      <c r="B41" s="8"/>
      <c r="C41" s="27"/>
      <c r="D41" s="14">
        <f>SUM(D32:D40)</f>
        <v>734.12</v>
      </c>
      <c r="E41" s="9"/>
    </row>
    <row r="42" spans="1:7" ht="30" x14ac:dyDescent="0.25">
      <c r="A42" s="34" t="s">
        <v>21</v>
      </c>
      <c r="B42" s="34">
        <v>14506572540</v>
      </c>
      <c r="C42" s="33" t="s">
        <v>8</v>
      </c>
      <c r="D42" s="15">
        <v>124.18</v>
      </c>
      <c r="E42" s="13" t="s">
        <v>71</v>
      </c>
    </row>
    <row r="43" spans="1:7" x14ac:dyDescent="0.25">
      <c r="A43" s="11" t="s">
        <v>22</v>
      </c>
      <c r="B43" s="8"/>
      <c r="C43" s="27"/>
      <c r="D43" s="14">
        <v>124.18</v>
      </c>
      <c r="E43" s="9"/>
    </row>
    <row r="44" spans="1:7" ht="30" x14ac:dyDescent="0.25">
      <c r="A44" s="15" t="s">
        <v>24</v>
      </c>
      <c r="B44" s="34">
        <v>11469787133</v>
      </c>
      <c r="C44" s="33" t="s">
        <v>8</v>
      </c>
      <c r="D44" s="35">
        <v>87.5</v>
      </c>
      <c r="E44" s="7" t="s">
        <v>72</v>
      </c>
    </row>
    <row r="45" spans="1:7" x14ac:dyDescent="0.25">
      <c r="A45" s="11" t="s">
        <v>28</v>
      </c>
      <c r="B45" s="8"/>
      <c r="C45" s="27"/>
      <c r="D45" s="14">
        <v>87.5</v>
      </c>
      <c r="E45" s="9"/>
    </row>
    <row r="46" spans="1:7" x14ac:dyDescent="0.25">
      <c r="A46" s="6" t="s">
        <v>37</v>
      </c>
      <c r="B46" s="6">
        <v>24737086953</v>
      </c>
      <c r="C46" s="33" t="s">
        <v>11</v>
      </c>
      <c r="D46" s="35">
        <v>515.27</v>
      </c>
      <c r="E46" s="7" t="s">
        <v>9</v>
      </c>
    </row>
    <row r="47" spans="1:7" x14ac:dyDescent="0.25">
      <c r="A47" s="11" t="s">
        <v>36</v>
      </c>
      <c r="B47" s="8"/>
      <c r="C47" s="27"/>
      <c r="D47" s="14">
        <v>515.27</v>
      </c>
      <c r="E47" s="9"/>
    </row>
    <row r="48" spans="1:7" x14ac:dyDescent="0.25">
      <c r="A48" s="23" t="s">
        <v>47</v>
      </c>
      <c r="B48" s="23">
        <v>94363517188</v>
      </c>
      <c r="C48" s="24" t="s">
        <v>10</v>
      </c>
      <c r="D48" s="30">
        <v>47.22</v>
      </c>
      <c r="E48" s="7" t="s">
        <v>49</v>
      </c>
    </row>
    <row r="49" spans="1:5" x14ac:dyDescent="0.25">
      <c r="A49" s="23" t="s">
        <v>47</v>
      </c>
      <c r="B49" s="6">
        <v>94363517188</v>
      </c>
      <c r="C49" s="29" t="s">
        <v>10</v>
      </c>
      <c r="D49" s="30">
        <v>47</v>
      </c>
      <c r="E49" s="7" t="s">
        <v>49</v>
      </c>
    </row>
    <row r="50" spans="1:5" x14ac:dyDescent="0.25">
      <c r="A50" s="11" t="s">
        <v>48</v>
      </c>
      <c r="B50" s="8"/>
      <c r="C50" s="27"/>
      <c r="D50" s="14">
        <f>SUM(D48:D49)</f>
        <v>94.22</v>
      </c>
      <c r="E50" s="9"/>
    </row>
    <row r="51" spans="1:5" x14ac:dyDescent="0.25">
      <c r="A51" s="23" t="s">
        <v>50</v>
      </c>
      <c r="B51" s="23">
        <v>92510683607</v>
      </c>
      <c r="C51" s="24" t="s">
        <v>52</v>
      </c>
      <c r="D51" s="30">
        <v>10.56</v>
      </c>
      <c r="E51" s="26" t="s">
        <v>9</v>
      </c>
    </row>
    <row r="52" spans="1:5" x14ac:dyDescent="0.25">
      <c r="A52" s="23" t="s">
        <v>50</v>
      </c>
      <c r="B52" s="23">
        <v>92510683607</v>
      </c>
      <c r="C52" s="24" t="s">
        <v>52</v>
      </c>
      <c r="D52" s="30">
        <v>20.74</v>
      </c>
      <c r="E52" s="26" t="s">
        <v>9</v>
      </c>
    </row>
    <row r="53" spans="1:5" x14ac:dyDescent="0.25">
      <c r="A53" s="11" t="s">
        <v>51</v>
      </c>
      <c r="B53" s="8"/>
      <c r="C53" s="27"/>
      <c r="D53" s="14">
        <f>SUM(D51:D52)</f>
        <v>31.299999999999997</v>
      </c>
      <c r="E53" s="9"/>
    </row>
    <row r="54" spans="1:5" ht="30" x14ac:dyDescent="0.25">
      <c r="A54" s="6" t="s">
        <v>74</v>
      </c>
      <c r="B54" s="6"/>
      <c r="C54" s="29"/>
      <c r="D54" s="36">
        <v>31031.64</v>
      </c>
      <c r="E54" s="26" t="s">
        <v>29</v>
      </c>
    </row>
    <row r="55" spans="1:5" ht="30" x14ac:dyDescent="0.25">
      <c r="A55" s="6" t="s">
        <v>74</v>
      </c>
      <c r="B55" s="6"/>
      <c r="C55" s="29"/>
      <c r="D55" s="36">
        <v>5120.18</v>
      </c>
      <c r="E55" s="26" t="s">
        <v>54</v>
      </c>
    </row>
    <row r="56" spans="1:5" ht="30" x14ac:dyDescent="0.25">
      <c r="A56" s="6" t="s">
        <v>74</v>
      </c>
      <c r="B56" s="6"/>
      <c r="C56" s="29"/>
      <c r="D56" s="36">
        <v>404.4</v>
      </c>
      <c r="E56" s="26" t="s">
        <v>55</v>
      </c>
    </row>
    <row r="57" spans="1:5" ht="30" x14ac:dyDescent="0.25">
      <c r="A57" s="6" t="s">
        <v>74</v>
      </c>
      <c r="B57" s="6"/>
      <c r="C57" s="29"/>
      <c r="D57" s="36">
        <v>1600</v>
      </c>
      <c r="E57" s="26" t="s">
        <v>56</v>
      </c>
    </row>
    <row r="58" spans="1:5" x14ac:dyDescent="0.25">
      <c r="A58" s="11" t="s">
        <v>17</v>
      </c>
      <c r="B58" s="8"/>
      <c r="C58" s="27"/>
      <c r="D58" s="12">
        <f>SUM(D54:D57)</f>
        <v>38156.22</v>
      </c>
      <c r="E58" s="9"/>
    </row>
    <row r="59" spans="1:5" x14ac:dyDescent="0.25">
      <c r="A59" s="23" t="s">
        <v>42</v>
      </c>
      <c r="B59" s="6">
        <v>40488322617</v>
      </c>
      <c r="C59" s="29" t="s">
        <v>11</v>
      </c>
      <c r="D59" s="37">
        <v>158.57</v>
      </c>
      <c r="E59" s="7" t="s">
        <v>9</v>
      </c>
    </row>
    <row r="60" spans="1:5" x14ac:dyDescent="0.25">
      <c r="A60" s="23" t="s">
        <v>42</v>
      </c>
      <c r="B60" s="6">
        <v>40488322617</v>
      </c>
      <c r="C60" s="29" t="s">
        <v>11</v>
      </c>
      <c r="D60" s="37">
        <v>90</v>
      </c>
      <c r="E60" s="7" t="s">
        <v>9</v>
      </c>
    </row>
    <row r="61" spans="1:5" x14ac:dyDescent="0.25">
      <c r="A61" s="23" t="s">
        <v>82</v>
      </c>
      <c r="B61" s="6">
        <v>40488322617</v>
      </c>
      <c r="C61" s="29" t="s">
        <v>11</v>
      </c>
      <c r="D61" s="37">
        <v>105</v>
      </c>
      <c r="E61" s="7" t="s">
        <v>9</v>
      </c>
    </row>
    <row r="62" spans="1:5" x14ac:dyDescent="0.25">
      <c r="A62" s="11" t="s">
        <v>53</v>
      </c>
      <c r="B62" s="8"/>
      <c r="C62" s="27"/>
      <c r="D62" s="12">
        <f>SUM(D59:D61)</f>
        <v>353.57</v>
      </c>
      <c r="E62" s="9"/>
    </row>
    <row r="63" spans="1:5" ht="45" x14ac:dyDescent="0.25">
      <c r="A63" s="44" t="s">
        <v>76</v>
      </c>
      <c r="B63" s="15" t="s">
        <v>83</v>
      </c>
      <c r="C63" s="32"/>
      <c r="D63" s="42">
        <v>200</v>
      </c>
      <c r="E63" s="43" t="s">
        <v>78</v>
      </c>
    </row>
    <row r="64" spans="1:5" x14ac:dyDescent="0.25">
      <c r="A64" s="11" t="s">
        <v>77</v>
      </c>
      <c r="B64" s="8"/>
      <c r="C64" s="27"/>
      <c r="D64" s="12">
        <v>200</v>
      </c>
      <c r="E64" s="9"/>
    </row>
    <row r="65" spans="1:5" ht="45" x14ac:dyDescent="0.25">
      <c r="A65" s="23" t="s">
        <v>57</v>
      </c>
      <c r="B65" s="23">
        <v>14557584577</v>
      </c>
      <c r="C65" s="24" t="s">
        <v>58</v>
      </c>
      <c r="D65" s="37">
        <v>175.5</v>
      </c>
      <c r="E65" s="26" t="s">
        <v>59</v>
      </c>
    </row>
    <row r="66" spans="1:5" x14ac:dyDescent="0.25">
      <c r="A66" s="11" t="s">
        <v>60</v>
      </c>
      <c r="B66" s="8"/>
      <c r="C66" s="27"/>
      <c r="D66" s="12">
        <v>175.5</v>
      </c>
      <c r="E66" s="9"/>
    </row>
    <row r="67" spans="1:5" ht="30" x14ac:dyDescent="0.25">
      <c r="A67" s="23" t="s">
        <v>39</v>
      </c>
      <c r="B67" s="6">
        <v>36681698896</v>
      </c>
      <c r="C67" s="29" t="s">
        <v>12</v>
      </c>
      <c r="D67" s="37">
        <v>49.78</v>
      </c>
      <c r="E67" s="7" t="s">
        <v>75</v>
      </c>
    </row>
    <row r="68" spans="1:5" x14ac:dyDescent="0.25">
      <c r="A68" s="11" t="s">
        <v>38</v>
      </c>
      <c r="B68" s="8"/>
      <c r="C68" s="27"/>
      <c r="D68" s="12">
        <v>49.78</v>
      </c>
      <c r="E68" s="9"/>
    </row>
    <row r="69" spans="1:5" ht="45" x14ac:dyDescent="0.25">
      <c r="A69" s="23" t="s">
        <v>61</v>
      </c>
      <c r="B69" s="23">
        <v>86169835139</v>
      </c>
      <c r="C69" s="24" t="s">
        <v>63</v>
      </c>
      <c r="D69" s="37">
        <v>142.76</v>
      </c>
      <c r="E69" s="26" t="s">
        <v>35</v>
      </c>
    </row>
    <row r="70" spans="1:5" x14ac:dyDescent="0.25">
      <c r="A70" s="11" t="s">
        <v>62</v>
      </c>
      <c r="B70" s="8"/>
      <c r="C70" s="27"/>
      <c r="D70" s="12">
        <v>142.76</v>
      </c>
      <c r="E70" s="9"/>
    </row>
    <row r="71" spans="1:5" ht="30" x14ac:dyDescent="0.25">
      <c r="A71" s="13" t="s">
        <v>19</v>
      </c>
      <c r="B71" s="34">
        <v>26251326399</v>
      </c>
      <c r="C71" s="33" t="s">
        <v>12</v>
      </c>
      <c r="D71" s="35">
        <v>509.66</v>
      </c>
      <c r="E71" s="7" t="s">
        <v>73</v>
      </c>
    </row>
    <row r="72" spans="1:5" ht="30" x14ac:dyDescent="0.25">
      <c r="A72" s="4" t="s">
        <v>20</v>
      </c>
      <c r="B72" s="8"/>
      <c r="C72" s="27"/>
      <c r="D72" s="14">
        <v>509.66</v>
      </c>
      <c r="E72" s="9"/>
    </row>
    <row r="73" spans="1:5" ht="45" x14ac:dyDescent="0.25">
      <c r="A73" s="43" t="s">
        <v>79</v>
      </c>
      <c r="B73" s="15">
        <v>84082732674</v>
      </c>
      <c r="C73" s="32" t="s">
        <v>12</v>
      </c>
      <c r="D73" s="35">
        <v>21.9</v>
      </c>
      <c r="E73" s="43" t="s">
        <v>81</v>
      </c>
    </row>
    <row r="74" spans="1:5" ht="30" x14ac:dyDescent="0.25">
      <c r="A74" s="4" t="s">
        <v>80</v>
      </c>
      <c r="B74" s="8"/>
      <c r="C74" s="27"/>
      <c r="D74" s="14">
        <v>21.9</v>
      </c>
      <c r="E74" s="9"/>
    </row>
    <row r="75" spans="1:5" ht="15.75" x14ac:dyDescent="0.25">
      <c r="A75" s="38" t="s">
        <v>65</v>
      </c>
      <c r="B75" s="39"/>
      <c r="C75" s="40"/>
      <c r="D75" s="45">
        <f>SUM(D10+D12+D23+D25+D27+D29+D31+D41+D43+D45+D47+D50+D53+D58+D62+D64+D66+D68+D70+D72+D74)</f>
        <v>42814.570000000007</v>
      </c>
      <c r="E75" s="41"/>
    </row>
    <row r="76" spans="1:5" x14ac:dyDescent="0.25">
      <c r="C76" s="3"/>
    </row>
    <row r="77" spans="1:5" x14ac:dyDescent="0.25">
      <c r="C77" s="3"/>
    </row>
    <row r="78" spans="1:5" x14ac:dyDescent="0.25">
      <c r="C78" s="3"/>
    </row>
    <row r="79" spans="1:5" x14ac:dyDescent="0.25">
      <c r="C79" s="3"/>
    </row>
    <row r="80" spans="1:5" x14ac:dyDescent="0.25">
      <c r="C80" s="3"/>
    </row>
    <row r="81" spans="3:6" x14ac:dyDescent="0.25">
      <c r="C81" s="3"/>
    </row>
    <row r="82" spans="3:6" x14ac:dyDescent="0.25">
      <c r="C82" s="3"/>
    </row>
    <row r="83" spans="3:6" x14ac:dyDescent="0.25">
      <c r="C83" s="3"/>
    </row>
    <row r="84" spans="3:6" x14ac:dyDescent="0.25">
      <c r="C84" s="3"/>
    </row>
    <row r="85" spans="3:6" x14ac:dyDescent="0.25">
      <c r="C85" s="3"/>
      <c r="F85" s="28"/>
    </row>
    <row r="86" spans="3:6" x14ac:dyDescent="0.25">
      <c r="C86" s="3"/>
      <c r="F86" s="28"/>
    </row>
    <row r="87" spans="3:6" x14ac:dyDescent="0.25">
      <c r="C87" s="3"/>
      <c r="F87" s="28"/>
    </row>
    <row r="88" spans="3:6" x14ac:dyDescent="0.25">
      <c r="C88" s="3"/>
      <c r="F88" s="28"/>
    </row>
    <row r="89" spans="3:6" x14ac:dyDescent="0.25">
      <c r="C89" s="3"/>
      <c r="F89" s="28"/>
    </row>
    <row r="90" spans="3:6" x14ac:dyDescent="0.25">
      <c r="C90" s="3"/>
      <c r="F90" s="28"/>
    </row>
    <row r="91" spans="3:6" x14ac:dyDescent="0.25">
      <c r="C91" s="3"/>
      <c r="F91" s="28"/>
    </row>
    <row r="92" spans="3:6" x14ac:dyDescent="0.25">
      <c r="C92" s="3"/>
      <c r="F92" s="28"/>
    </row>
    <row r="93" spans="3:6" x14ac:dyDescent="0.25">
      <c r="C93" s="3"/>
      <c r="F93" s="28"/>
    </row>
    <row r="94" spans="3:6" x14ac:dyDescent="0.25">
      <c r="C94" s="3"/>
      <c r="F94" s="28"/>
    </row>
    <row r="95" spans="3:6" x14ac:dyDescent="0.25">
      <c r="C95" s="3"/>
    </row>
    <row r="96" spans="3:6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66" spans="8:8" x14ac:dyDescent="0.25">
      <c r="H166" t="s">
        <v>33</v>
      </c>
    </row>
    <row r="269" spans="7:10" x14ac:dyDescent="0.25">
      <c r="J269" s="16"/>
    </row>
    <row r="270" spans="7:10" x14ac:dyDescent="0.25">
      <c r="G270" s="16"/>
    </row>
    <row r="271" spans="7:10" x14ac:dyDescent="0.25">
      <c r="G271" s="16"/>
    </row>
    <row r="272" spans="7:10" x14ac:dyDescent="0.25">
      <c r="I272" s="3"/>
    </row>
    <row r="273" spans="6:11" x14ac:dyDescent="0.25">
      <c r="G273" s="16"/>
      <c r="I273" s="10"/>
    </row>
    <row r="274" spans="6:11" x14ac:dyDescent="0.25">
      <c r="G274" s="16"/>
      <c r="I274" s="10"/>
    </row>
    <row r="275" spans="6:11" x14ac:dyDescent="0.25">
      <c r="K275" s="3"/>
    </row>
    <row r="279" spans="6:11" x14ac:dyDescent="0.25">
      <c r="F279" s="3"/>
      <c r="G279" s="3"/>
      <c r="H279" s="3"/>
      <c r="J279" s="3"/>
    </row>
    <row r="280" spans="6:11" x14ac:dyDescent="0.25">
      <c r="I280" s="10"/>
    </row>
    <row r="281" spans="6:11" x14ac:dyDescent="0.25">
      <c r="I281" s="10"/>
    </row>
    <row r="312" spans="9:13" x14ac:dyDescent="0.25">
      <c r="I312" s="19"/>
      <c r="J312" s="18"/>
      <c r="K312" s="16"/>
      <c r="L312" s="20"/>
      <c r="M31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Zorica TribunjHR</cp:lastModifiedBy>
  <cp:lastPrinted>2024-02-21T13:18:23Z</cp:lastPrinted>
  <dcterms:created xsi:type="dcterms:W3CDTF">2024-02-21T08:42:14Z</dcterms:created>
  <dcterms:modified xsi:type="dcterms:W3CDTF">2026-07-22T11:19:22Z</dcterms:modified>
</cp:coreProperties>
</file>