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 Grubelic\AppData\Local\Microsoft\Windows\INetCache\Content.Outlook\E9KEZMZ0\"/>
    </mc:Choice>
  </mc:AlternateContent>
  <xr:revisionPtr revIDLastSave="0" documentId="13_ncr:1_{3B3301B8-5AD3-418A-A2E5-15AFBEF2163F}" xr6:coauthVersionLast="47" xr6:coauthVersionMax="47" xr10:uidLastSave="{00000000-0000-0000-0000-000000000000}"/>
  <bookViews>
    <workbookView xWindow="-108" yWindow="-108" windowWidth="23256" windowHeight="12576" xr2:uid="{CA7A788F-D132-4A1E-A310-FF6F0F07B0F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  <c r="D75" i="1"/>
  <c r="D54" i="1"/>
  <c r="D49" i="1"/>
  <c r="D87" i="1"/>
  <c r="D25" i="1"/>
  <c r="D16" i="1"/>
</calcChain>
</file>

<file path=xl/sharedStrings.xml><?xml version="1.0" encoding="utf-8"?>
<sst xmlns="http://schemas.openxmlformats.org/spreadsheetml/2006/main" count="194" uniqueCount="115">
  <si>
    <t xml:space="preserve">DJEČJI VRTIĆ MASLINA </t>
  </si>
  <si>
    <t xml:space="preserve">VLADIMIRA NAZORA 7 B </t>
  </si>
  <si>
    <t>22212 TRIBUNJ</t>
  </si>
  <si>
    <t>NAZIV PRIMATELJA</t>
  </si>
  <si>
    <t>OIB PRIMATELJA</t>
  </si>
  <si>
    <t>SJEDIŠTE</t>
  </si>
  <si>
    <t>ISPLAĆENI IZNOS</t>
  </si>
  <si>
    <t>VRASTA RASHODA I IZDATKA</t>
  </si>
  <si>
    <t>Zagreb</t>
  </si>
  <si>
    <t>32224 Namirnice</t>
  </si>
  <si>
    <t>Vodice</t>
  </si>
  <si>
    <t>Djelo Vodice d.o.o.</t>
  </si>
  <si>
    <t>32216 Materijal za higijenske potrebe i njegu</t>
  </si>
  <si>
    <t xml:space="preserve">              INFORMACIJA O TROSENJU SREDSTAVA ZA</t>
  </si>
  <si>
    <t>Ribarska zadruga Adria</t>
  </si>
  <si>
    <t>Tribunj</t>
  </si>
  <si>
    <t>Zavod za javno zdravstvo ŠKŽ</t>
  </si>
  <si>
    <t>Šibenik</t>
  </si>
  <si>
    <t>Hep elektra d.o.o.</t>
  </si>
  <si>
    <t>32231 Električna energija</t>
  </si>
  <si>
    <t>A1 Hrvatska d.o.o.</t>
  </si>
  <si>
    <t>32311 Usluge telefona</t>
  </si>
  <si>
    <t>3111 bruto plaće za redovan rad</t>
  </si>
  <si>
    <t>3132 Doprinosi za zdr.osiguranje</t>
  </si>
  <si>
    <t>32121 Naknada za prijevoz na posao i s posla</t>
  </si>
  <si>
    <t>31219 Ostali rashodi za zaposlene</t>
  </si>
  <si>
    <t>Hrvatska poštanska banka d.o.o</t>
  </si>
  <si>
    <t>34311 Usluge banaka</t>
  </si>
  <si>
    <t>Angie d.o.o.</t>
  </si>
  <si>
    <t>32219 Ostali mat.za potrebe redovnog poslovanja</t>
  </si>
  <si>
    <t>GDPR</t>
  </si>
  <si>
    <t>Ukupno za Djelo Vodice d.o.o.</t>
  </si>
  <si>
    <t>Ukupno za RZ Adria</t>
  </si>
  <si>
    <t>Ukupno za Zavod za j.zdravstvo ŠKŽ</t>
  </si>
  <si>
    <t>MESNICA JAREB,vl.Tomislav Jareb</t>
  </si>
  <si>
    <t>Ukupno za Mesnica Jareb</t>
  </si>
  <si>
    <t>Ukupno za Hep elektra d.o.o.</t>
  </si>
  <si>
    <t>Ukupno za A1 Hrvatska d.o.o.</t>
  </si>
  <si>
    <t>Ukupno za rashode za zaposlene</t>
  </si>
  <si>
    <t>Ukupno za Hrvatska poštanska banka d.d.</t>
  </si>
  <si>
    <t>Ukupno za Angie d.o.o.</t>
  </si>
  <si>
    <t>Naknada vijeće 01-03/24</t>
  </si>
  <si>
    <t>32911 Naknade za rad čl.upravnih vijeća</t>
  </si>
  <si>
    <t>Velika Gorica</t>
  </si>
  <si>
    <t>32361 Obvezni i preventivni zdr.pregledi zaposlenika</t>
  </si>
  <si>
    <t>Ustanova za zdr.skrb Kristofor</t>
  </si>
  <si>
    <t>Zadar</t>
  </si>
  <si>
    <t>Bon-ton d.o.o.</t>
  </si>
  <si>
    <t>Ukupno za Ustanova Kristofor</t>
  </si>
  <si>
    <t>Ukupno za Bon-ton d.o.o.</t>
  </si>
  <si>
    <t>Plodine d.o.o.</t>
  </si>
  <si>
    <t>Rijeka</t>
  </si>
  <si>
    <t>Leć d.o.o.</t>
  </si>
  <si>
    <t>32342 Iznošenje i odvoz smeća</t>
  </si>
  <si>
    <t>Ukupno za Leć d.o.o.</t>
  </si>
  <si>
    <t>Vodovod i odvodnja d.o.o.</t>
  </si>
  <si>
    <t>32341Opskrba vodom</t>
  </si>
  <si>
    <t>Ukupno za Vodovod i odvodnja d.o.o.</t>
  </si>
  <si>
    <t>Total inspect d.o.o.</t>
  </si>
  <si>
    <t>32399 Ostale nespomenute usluge-osposobljavanje radnika</t>
  </si>
  <si>
    <t>Ukupno za Total inspect d.o.o.</t>
  </si>
  <si>
    <t>32389 Ostale računalne usluge</t>
  </si>
  <si>
    <t>22.04.2024.</t>
  </si>
  <si>
    <t>Libusoft d.o.o.</t>
  </si>
  <si>
    <t>Ukupno za Libusoft d.o.o.</t>
  </si>
  <si>
    <t>Lidl Hrvatska d.o.o. k.d.</t>
  </si>
  <si>
    <t>TEDI poslovanje d.o.o.</t>
  </si>
  <si>
    <t>Hrvatska pošta d.d.</t>
  </si>
  <si>
    <t>32313 Poštarina</t>
  </si>
  <si>
    <t xml:space="preserve">                  ZA OŽUJAK 2024. GODINE</t>
  </si>
  <si>
    <t>UKUPNO ZA OŽUJAK 2024.G.</t>
  </si>
  <si>
    <t>32399 Ostale nespomenute usluge-ZNR poslovi za  02-24</t>
  </si>
  <si>
    <t>32399 Ostale nespomenute usluge-ispitivanja sustava dojave požara</t>
  </si>
  <si>
    <t>A4,obrt za trgovinu,vl.Dunja Antunićić</t>
  </si>
  <si>
    <t>32399 Ostale nespomenute usluge-ZNR poslovi za  01-24</t>
  </si>
  <si>
    <t>32399 Ostale nespomenute usluge-kta za 2023 g</t>
  </si>
  <si>
    <t>32361 Obvezni i preventivni zdravstveni pregledi zaposlenika</t>
  </si>
  <si>
    <t>D.I.D profili trg.obrt,vl. Denis Plenča</t>
  </si>
  <si>
    <t>32244 Ostali materijali i dijelovi za tekuće i investicijsko održavanje</t>
  </si>
  <si>
    <t>Javna vatrogasna postrojba grada Vodica</t>
  </si>
  <si>
    <t>32399 Ostale nespomenute usluge-sustav vatrodojave za 01-24</t>
  </si>
  <si>
    <t>Opti print adria d.o.o.</t>
  </si>
  <si>
    <t>32359 Ostale zakupnine i najamnine</t>
  </si>
  <si>
    <t xml:space="preserve">Udruga Rast </t>
  </si>
  <si>
    <t>32131 Seminari, savjetovanja i simpoziji</t>
  </si>
  <si>
    <t>Unielektro d.o.o.</t>
  </si>
  <si>
    <t>Plaća 02/24</t>
  </si>
  <si>
    <t>Vodice d.o.o.</t>
  </si>
  <si>
    <t>Ukupno za Vodice d.o.o.</t>
  </si>
  <si>
    <t>Brigojedac d.o.o.</t>
  </si>
  <si>
    <t>Farmacia zdravstvena ustanova</t>
  </si>
  <si>
    <t>32271 Službena, radna i zaština odjeća i obuća</t>
  </si>
  <si>
    <t>Tommy d.o.o.</t>
  </si>
  <si>
    <t>Split</t>
  </si>
  <si>
    <t>32931 Reprezentacija</t>
  </si>
  <si>
    <t>Non d.o.o.</t>
  </si>
  <si>
    <t>Benkovac</t>
  </si>
  <si>
    <t>32999 Ostali nespomenuti rashodi poslovanja</t>
  </si>
  <si>
    <t>Veterinarska stanica Zadar d.o.o.</t>
  </si>
  <si>
    <t>Ukupno za Brigojedac d.o.o.</t>
  </si>
  <si>
    <t xml:space="preserve">Ukupno za D.I.D.profili </t>
  </si>
  <si>
    <t xml:space="preserve">Ukupno za Farmacia </t>
  </si>
  <si>
    <t>Ukupno za Hrvatska pošta d.d.</t>
  </si>
  <si>
    <t xml:space="preserve">Ukupno za Javna vatrogasna postrojba Vodice </t>
  </si>
  <si>
    <t>Ukupno za Lidl d.o.o. k.d.</t>
  </si>
  <si>
    <t>Ukupno za Plodine d.o.o.</t>
  </si>
  <si>
    <t>Ukupno za Non d.o.o.</t>
  </si>
  <si>
    <t>Ukupno za Opti print d.o.o.</t>
  </si>
  <si>
    <t>Ukupno za Tommy d.o.o.</t>
  </si>
  <si>
    <t>Ukupno za TEDI poslovanje d.o.o.</t>
  </si>
  <si>
    <t>Ukupno za Unielektro d.o.o.</t>
  </si>
  <si>
    <t xml:space="preserve">Ukupno za Udruga rast </t>
  </si>
  <si>
    <t>Ukupno za Veterinarska stanica Zadar d.o.o.</t>
  </si>
  <si>
    <t>Ukupno za Zdravstvena ustanova ljekarna Šibenik</t>
  </si>
  <si>
    <t>Zdravstvena ustanova ljekarna Šibenik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</si>
</sst>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2" borderId="3" xfId="0" applyFill="1" applyBorder="1"/>
    <xf numFmtId="0" fontId="0" fillId="2" borderId="4" xfId="0" applyFill="1" applyBorder="1" applyAlignment="1">
      <alignment horizontal="right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8" xfId="0" applyBorder="1"/>
    <xf numFmtId="0" fontId="0" fillId="2" borderId="9" xfId="0" applyFill="1" applyBorder="1"/>
    <xf numFmtId="2" fontId="0" fillId="0" borderId="8" xfId="0" applyNumberFormat="1" applyBorder="1"/>
    <xf numFmtId="0" fontId="0" fillId="0" borderId="8" xfId="0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1" xfId="0" applyBorder="1"/>
    <xf numFmtId="0" fontId="0" fillId="0" borderId="6" xfId="0" applyBorder="1" applyAlignment="1">
      <alignment horizontal="right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2" borderId="5" xfId="0" applyFill="1" applyBorder="1"/>
    <xf numFmtId="0" fontId="0" fillId="2" borderId="1" xfId="0" applyFill="1" applyBorder="1"/>
    <xf numFmtId="0" fontId="0" fillId="2" borderId="6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0" borderId="3" xfId="0" applyBorder="1"/>
    <xf numFmtId="0" fontId="0" fillId="0" borderId="9" xfId="0" applyBorder="1"/>
    <xf numFmtId="0" fontId="0" fillId="0" borderId="4" xfId="0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5" xfId="0" applyBorder="1"/>
    <xf numFmtId="0" fontId="0" fillId="0" borderId="1" xfId="0" applyBorder="1" applyAlignment="1">
      <alignment horizontal="right"/>
    </xf>
    <xf numFmtId="0" fontId="0" fillId="0" borderId="3" xfId="0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4" fontId="3" fillId="2" borderId="6" xfId="0" applyNumberFormat="1" applyFont="1" applyFill="1" applyBorder="1"/>
    <xf numFmtId="0" fontId="3" fillId="2" borderId="5" xfId="0" applyFont="1" applyFill="1" applyBorder="1"/>
    <xf numFmtId="2" fontId="0" fillId="3" borderId="0" xfId="0" applyNumberFormat="1" applyFill="1"/>
    <xf numFmtId="0" fontId="0" fillId="3" borderId="1" xfId="0" applyFill="1" applyBorder="1"/>
    <xf numFmtId="0" fontId="0" fillId="3" borderId="6" xfId="0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0" xfId="0" applyFill="1" applyBorder="1"/>
    <xf numFmtId="0" fontId="0" fillId="2" borderId="9" xfId="0" applyFill="1" applyBorder="1" applyAlignment="1">
      <alignment wrapText="1"/>
    </xf>
    <xf numFmtId="0" fontId="0" fillId="3" borderId="9" xfId="0" applyFill="1" applyBorder="1"/>
    <xf numFmtId="0" fontId="0" fillId="3" borderId="9" xfId="0" applyFill="1" applyBorder="1" applyAlignment="1">
      <alignment wrapText="1"/>
    </xf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3" borderId="10" xfId="0" applyFill="1" applyBorder="1"/>
    <xf numFmtId="0" fontId="0" fillId="3" borderId="10" xfId="0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3" borderId="7" xfId="0" applyFill="1" applyBorder="1" applyAlignment="1">
      <alignment wrapText="1"/>
    </xf>
    <xf numFmtId="2" fontId="0" fillId="3" borderId="1" xfId="0" applyNumberFormat="1" applyFill="1" applyBorder="1"/>
    <xf numFmtId="2" fontId="0" fillId="3" borderId="9" xfId="0" applyNumberFormat="1" applyFill="1" applyBorder="1"/>
    <xf numFmtId="0" fontId="1" fillId="2" borderId="9" xfId="0" applyFont="1" applyFill="1" applyBorder="1"/>
    <xf numFmtId="2" fontId="1" fillId="2" borderId="1" xfId="0" applyNumberFormat="1" applyFont="1" applyFill="1" applyBorder="1"/>
    <xf numFmtId="0" fontId="0" fillId="2" borderId="7" xfId="0" applyFill="1" applyBorder="1" applyAlignment="1">
      <alignment wrapText="1"/>
    </xf>
    <xf numFmtId="2" fontId="1" fillId="2" borderId="9" xfId="0" applyNumberFormat="1" applyFont="1" applyFill="1" applyBorder="1"/>
    <xf numFmtId="0" fontId="0" fillId="3" borderId="5" xfId="0" applyFill="1" applyBorder="1"/>
    <xf numFmtId="4" fontId="1" fillId="2" borderId="9" xfId="0" applyNumberFormat="1" applyFont="1" applyFill="1" applyBorder="1"/>
    <xf numFmtId="4" fontId="4" fillId="3" borderId="9" xfId="0" applyNumberFormat="1" applyFont="1" applyFill="1" applyBorder="1"/>
    <xf numFmtId="0" fontId="4" fillId="3" borderId="1" xfId="0" applyFont="1" applyFill="1" applyBorder="1"/>
    <xf numFmtId="0" fontId="0" fillId="2" borderId="10" xfId="0" applyFill="1" applyBorder="1" applyAlignment="1">
      <alignment wrapText="1"/>
    </xf>
    <xf numFmtId="0" fontId="4" fillId="3" borderId="9" xfId="0" applyFont="1" applyFill="1" applyBorder="1"/>
    <xf numFmtId="2" fontId="4" fillId="3" borderId="9" xfId="0" applyNumberFormat="1" applyFont="1" applyFill="1" applyBorder="1"/>
    <xf numFmtId="0" fontId="0" fillId="3" borderId="10" xfId="0" applyFill="1" applyBorder="1" applyAlignment="1">
      <alignment wrapText="1"/>
    </xf>
    <xf numFmtId="4" fontId="4" fillId="0" borderId="8" xfId="0" applyNumberFormat="1" applyFont="1" applyBorder="1"/>
    <xf numFmtId="0" fontId="4" fillId="0" borderId="8" xfId="0" applyFont="1" applyBorder="1" applyAlignment="1">
      <alignment wrapText="1"/>
    </xf>
    <xf numFmtId="0" fontId="4" fillId="0" borderId="8" xfId="0" applyFont="1" applyBorder="1"/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3" borderId="1" xfId="0" applyNumberFormat="1" applyFont="1" applyFill="1" applyBorder="1"/>
    <xf numFmtId="0" fontId="0" fillId="0" borderId="12" xfId="0" applyBorder="1"/>
    <xf numFmtId="0" fontId="0" fillId="0" borderId="12" xfId="0" applyBorder="1" applyAlignment="1">
      <alignment horizontal="right"/>
    </xf>
    <xf numFmtId="0" fontId="0" fillId="0" borderId="12" xfId="0" applyBorder="1" applyAlignment="1">
      <alignment wrapText="1"/>
    </xf>
    <xf numFmtId="0" fontId="0" fillId="3" borderId="8" xfId="0" applyFill="1" applyBorder="1"/>
    <xf numFmtId="0" fontId="0" fillId="3" borderId="0" xfId="0" applyFill="1" applyAlignment="1">
      <alignment horizontal="right"/>
    </xf>
    <xf numFmtId="0" fontId="4" fillId="3" borderId="8" xfId="0" applyFont="1" applyFill="1" applyBorder="1"/>
    <xf numFmtId="0" fontId="0" fillId="0" borderId="2" xfId="0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3" borderId="7" xfId="0" applyFill="1" applyBorder="1"/>
    <xf numFmtId="0" fontId="0" fillId="2" borderId="1" xfId="0" applyFill="1" applyBorder="1" applyAlignment="1">
      <alignment horizontal="right"/>
    </xf>
    <xf numFmtId="0" fontId="0" fillId="3" borderId="8" xfId="0" applyFill="1" applyBorder="1" applyAlignment="1">
      <alignment wrapText="1"/>
    </xf>
    <xf numFmtId="164" fontId="0" fillId="3" borderId="10" xfId="0" applyNumberFormat="1" applyFill="1" applyBorder="1"/>
    <xf numFmtId="0" fontId="1" fillId="2" borderId="9" xfId="0" applyFont="1" applyFill="1" applyBorder="1" applyAlignment="1">
      <alignment horizontal="right"/>
    </xf>
    <xf numFmtId="0" fontId="0" fillId="3" borderId="12" xfId="0" applyFill="1" applyBorder="1" applyAlignment="1">
      <alignment wrapText="1"/>
    </xf>
    <xf numFmtId="0" fontId="0" fillId="3" borderId="12" xfId="0" applyFill="1" applyBorder="1"/>
    <xf numFmtId="0" fontId="0" fillId="3" borderId="12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4" fillId="3" borderId="12" xfId="0" applyFont="1" applyFill="1" applyBorder="1"/>
    <xf numFmtId="4" fontId="4" fillId="3" borderId="12" xfId="0" applyNumberFormat="1" applyFont="1" applyFill="1" applyBorder="1"/>
    <xf numFmtId="4" fontId="4" fillId="3" borderId="8" xfId="0" applyNumberFormat="1" applyFont="1" applyFill="1" applyBorder="1"/>
    <xf numFmtId="2" fontId="4" fillId="3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C129-6728-4731-9BF8-3DE5D7590409}">
  <dimension ref="A1:I118"/>
  <sheetViews>
    <sheetView tabSelected="1" workbookViewId="0">
      <selection activeCell="A52" sqref="A52"/>
    </sheetView>
  </sheetViews>
  <sheetFormatPr defaultRowHeight="14.4" x14ac:dyDescent="0.3"/>
  <cols>
    <col min="1" max="1" width="17.5546875" customWidth="1"/>
    <col min="2" max="2" width="14.109375" customWidth="1"/>
    <col min="3" max="3" width="14.5546875" customWidth="1"/>
    <col min="4" max="4" width="18.88671875" customWidth="1"/>
    <col min="5" max="5" width="21.44140625" customWidth="1"/>
  </cols>
  <sheetData>
    <row r="1" spans="1:5" ht="18" x14ac:dyDescent="0.35">
      <c r="A1" s="1" t="s">
        <v>0</v>
      </c>
      <c r="B1" s="1"/>
      <c r="E1" s="3" t="s">
        <v>62</v>
      </c>
    </row>
    <row r="2" spans="1:5" ht="18" x14ac:dyDescent="0.35">
      <c r="A2" s="1" t="s">
        <v>1</v>
      </c>
      <c r="B2" s="1"/>
    </row>
    <row r="3" spans="1:5" ht="18" x14ac:dyDescent="0.35">
      <c r="A3" s="1" t="s">
        <v>2</v>
      </c>
      <c r="B3" s="1"/>
    </row>
    <row r="5" spans="1:5" ht="15.6" x14ac:dyDescent="0.3">
      <c r="B5" s="2" t="s">
        <v>13</v>
      </c>
      <c r="C5" s="2"/>
      <c r="D5" s="2"/>
    </row>
    <row r="6" spans="1:5" ht="15.6" x14ac:dyDescent="0.3">
      <c r="B6" s="2" t="s">
        <v>69</v>
      </c>
      <c r="C6" s="2"/>
      <c r="D6" s="2"/>
    </row>
    <row r="7" spans="1:5" x14ac:dyDescent="0.3">
      <c r="E7" s="14"/>
    </row>
    <row r="8" spans="1:5" ht="28.8" x14ac:dyDescent="0.3">
      <c r="A8" s="7" t="s">
        <v>3</v>
      </c>
      <c r="B8" s="9" t="s">
        <v>4</v>
      </c>
      <c r="C8" s="8" t="s">
        <v>5</v>
      </c>
      <c r="D8" s="9" t="s">
        <v>6</v>
      </c>
      <c r="E8" s="9" t="s">
        <v>7</v>
      </c>
    </row>
    <row r="9" spans="1:5" x14ac:dyDescent="0.3">
      <c r="A9" s="28" t="s">
        <v>20</v>
      </c>
      <c r="B9" s="16">
        <v>29524210204</v>
      </c>
      <c r="C9" s="17" t="s">
        <v>8</v>
      </c>
      <c r="D9" s="16">
        <v>79.12</v>
      </c>
      <c r="E9" s="19" t="s">
        <v>21</v>
      </c>
    </row>
    <row r="10" spans="1:5" x14ac:dyDescent="0.3">
      <c r="A10" s="20" t="s">
        <v>37</v>
      </c>
      <c r="B10" s="21"/>
      <c r="C10" s="22"/>
      <c r="D10" s="45">
        <v>79.12</v>
      </c>
      <c r="E10" s="23"/>
    </row>
    <row r="11" spans="1:5" ht="43.2" x14ac:dyDescent="0.3">
      <c r="A11" s="15" t="s">
        <v>73</v>
      </c>
      <c r="B11" s="74" t="s">
        <v>30</v>
      </c>
      <c r="C11" s="75"/>
      <c r="D11" s="76">
        <v>73.650000000000006</v>
      </c>
      <c r="E11" s="19" t="s">
        <v>12</v>
      </c>
    </row>
    <row r="12" spans="1:5" x14ac:dyDescent="0.3">
      <c r="A12" s="20"/>
      <c r="B12" s="21"/>
      <c r="C12" s="22"/>
      <c r="D12" s="45">
        <v>73.650000000000006</v>
      </c>
      <c r="E12" s="42"/>
    </row>
    <row r="13" spans="1:5" ht="43.2" x14ac:dyDescent="0.3">
      <c r="A13" s="71" t="s">
        <v>28</v>
      </c>
      <c r="B13" s="71">
        <v>34715295306</v>
      </c>
      <c r="C13" s="72" t="s">
        <v>10</v>
      </c>
      <c r="D13" s="71">
        <v>18.23</v>
      </c>
      <c r="E13" s="73" t="s">
        <v>29</v>
      </c>
    </row>
    <row r="14" spans="1:5" ht="43.2" x14ac:dyDescent="0.3">
      <c r="A14" s="10" t="s">
        <v>28</v>
      </c>
      <c r="B14" s="10">
        <v>34715295306</v>
      </c>
      <c r="C14" s="3" t="s">
        <v>10</v>
      </c>
      <c r="D14" s="10">
        <v>11.4</v>
      </c>
      <c r="E14" s="13" t="s">
        <v>29</v>
      </c>
    </row>
    <row r="15" spans="1:5" ht="43.2" x14ac:dyDescent="0.3">
      <c r="A15" s="24" t="s">
        <v>28</v>
      </c>
      <c r="B15" s="25">
        <v>34715295306</v>
      </c>
      <c r="C15" s="26" t="s">
        <v>10</v>
      </c>
      <c r="D15" s="25">
        <v>15.11</v>
      </c>
      <c r="E15" s="27" t="s">
        <v>29</v>
      </c>
    </row>
    <row r="16" spans="1:5" x14ac:dyDescent="0.3">
      <c r="A16" s="21" t="s">
        <v>40</v>
      </c>
      <c r="B16" s="21"/>
      <c r="C16" s="22"/>
      <c r="D16" s="45">
        <f>SUM(D13:D15)</f>
        <v>44.74</v>
      </c>
      <c r="E16" s="23"/>
    </row>
    <row r="17" spans="1:5" ht="28.8" x14ac:dyDescent="0.3">
      <c r="A17" s="36" t="s">
        <v>89</v>
      </c>
      <c r="B17" s="47">
        <v>73779928854</v>
      </c>
      <c r="C17" s="39" t="s">
        <v>8</v>
      </c>
      <c r="D17" s="63">
        <v>1000</v>
      </c>
      <c r="E17" s="49" t="s">
        <v>84</v>
      </c>
    </row>
    <row r="18" spans="1:5" x14ac:dyDescent="0.3">
      <c r="A18" s="21" t="s">
        <v>99</v>
      </c>
      <c r="B18" s="41"/>
      <c r="C18" s="6"/>
      <c r="D18" s="56">
        <v>1000</v>
      </c>
      <c r="E18" s="23"/>
    </row>
    <row r="19" spans="1:5" ht="43.2" x14ac:dyDescent="0.3">
      <c r="A19" s="49" t="s">
        <v>47</v>
      </c>
      <c r="B19" s="47">
        <v>52931027628</v>
      </c>
      <c r="C19" s="48" t="s">
        <v>8</v>
      </c>
      <c r="D19" s="43">
        <v>33.08</v>
      </c>
      <c r="E19" s="19" t="s">
        <v>12</v>
      </c>
    </row>
    <row r="20" spans="1:5" ht="28.8" x14ac:dyDescent="0.3">
      <c r="A20" s="23" t="s">
        <v>49</v>
      </c>
      <c r="B20" s="41"/>
      <c r="C20" s="40"/>
      <c r="D20" s="53">
        <v>33.08</v>
      </c>
      <c r="E20" s="55"/>
    </row>
    <row r="21" spans="1:5" x14ac:dyDescent="0.3">
      <c r="A21" s="4" t="s">
        <v>11</v>
      </c>
      <c r="B21" s="10">
        <v>11279847062</v>
      </c>
      <c r="C21" s="3" t="s">
        <v>10</v>
      </c>
      <c r="D21" s="12">
        <v>0.99</v>
      </c>
      <c r="E21" s="13" t="s">
        <v>9</v>
      </c>
    </row>
    <row r="22" spans="1:5" x14ac:dyDescent="0.3">
      <c r="A22" s="4" t="s">
        <v>11</v>
      </c>
      <c r="B22" s="10">
        <v>11279847062</v>
      </c>
      <c r="C22" s="3" t="s">
        <v>10</v>
      </c>
      <c r="D22" s="12">
        <v>52.58</v>
      </c>
      <c r="E22" s="13" t="s">
        <v>9</v>
      </c>
    </row>
    <row r="23" spans="1:5" x14ac:dyDescent="0.3">
      <c r="A23" s="4" t="s">
        <v>11</v>
      </c>
      <c r="B23" s="10">
        <v>11279847062</v>
      </c>
      <c r="C23" s="3" t="s">
        <v>10</v>
      </c>
      <c r="D23" s="12">
        <v>244.36</v>
      </c>
      <c r="E23" s="13" t="s">
        <v>9</v>
      </c>
    </row>
    <row r="24" spans="1:5" x14ac:dyDescent="0.3">
      <c r="A24" s="4" t="s">
        <v>11</v>
      </c>
      <c r="B24" s="10">
        <v>11279847062</v>
      </c>
      <c r="C24" s="3" t="s">
        <v>10</v>
      </c>
      <c r="D24" s="12">
        <v>9.74</v>
      </c>
      <c r="E24" s="13" t="s">
        <v>9</v>
      </c>
    </row>
    <row r="25" spans="1:5" x14ac:dyDescent="0.3">
      <c r="A25" s="20" t="s">
        <v>31</v>
      </c>
      <c r="B25" s="21"/>
      <c r="C25" s="22"/>
      <c r="D25" s="54">
        <f>SUM(D21:D24)</f>
        <v>307.67</v>
      </c>
      <c r="E25" s="23"/>
    </row>
    <row r="26" spans="1:5" ht="43.2" x14ac:dyDescent="0.3">
      <c r="A26" s="80" t="s">
        <v>77</v>
      </c>
      <c r="B26" s="36" t="s">
        <v>30</v>
      </c>
      <c r="C26" s="37"/>
      <c r="D26" s="60">
        <v>48.69</v>
      </c>
      <c r="E26" s="49" t="s">
        <v>78</v>
      </c>
    </row>
    <row r="27" spans="1:5" x14ac:dyDescent="0.3">
      <c r="A27" s="20" t="s">
        <v>100</v>
      </c>
      <c r="B27" s="21"/>
      <c r="C27" s="22"/>
      <c r="D27" s="45">
        <v>48.69</v>
      </c>
      <c r="E27" s="21"/>
    </row>
    <row r="28" spans="1:5" ht="43.2" x14ac:dyDescent="0.3">
      <c r="A28" s="78" t="s">
        <v>90</v>
      </c>
      <c r="B28" s="74">
        <v>85267957976</v>
      </c>
      <c r="C28" s="75" t="s">
        <v>8</v>
      </c>
      <c r="D28" s="76">
        <v>48.94</v>
      </c>
      <c r="E28" s="84" t="s">
        <v>91</v>
      </c>
    </row>
    <row r="29" spans="1:5" x14ac:dyDescent="0.3">
      <c r="A29" s="21" t="s">
        <v>101</v>
      </c>
      <c r="B29" s="21"/>
      <c r="C29" s="83"/>
      <c r="D29" s="45">
        <v>48.94</v>
      </c>
      <c r="E29" s="21"/>
    </row>
    <row r="30" spans="1:5" ht="28.8" x14ac:dyDescent="0.3">
      <c r="A30" s="4" t="s">
        <v>18</v>
      </c>
      <c r="B30" s="10">
        <v>43965974818</v>
      </c>
      <c r="C30" s="3" t="s">
        <v>8</v>
      </c>
      <c r="D30" s="10">
        <v>682.45</v>
      </c>
      <c r="E30" s="13" t="s">
        <v>19</v>
      </c>
    </row>
    <row r="31" spans="1:5" x14ac:dyDescent="0.3">
      <c r="A31" s="20" t="s">
        <v>36</v>
      </c>
      <c r="B31" s="21"/>
      <c r="C31" s="22"/>
      <c r="D31" s="45">
        <v>682.45</v>
      </c>
      <c r="E31" s="23"/>
    </row>
    <row r="32" spans="1:5" ht="28.8" x14ac:dyDescent="0.3">
      <c r="A32" s="30" t="s">
        <v>26</v>
      </c>
      <c r="B32" s="25">
        <v>87939104217</v>
      </c>
      <c r="C32" s="26" t="s">
        <v>8</v>
      </c>
      <c r="D32" s="25">
        <v>39.380000000000003</v>
      </c>
      <c r="E32" s="27" t="s">
        <v>27</v>
      </c>
    </row>
    <row r="33" spans="1:9" x14ac:dyDescent="0.3">
      <c r="A33" s="20" t="s">
        <v>39</v>
      </c>
      <c r="B33" s="21"/>
      <c r="C33" s="22"/>
      <c r="D33" s="45">
        <v>39.380000000000003</v>
      </c>
      <c r="E33" s="23"/>
    </row>
    <row r="34" spans="1:9" x14ac:dyDescent="0.3">
      <c r="A34" s="57" t="s">
        <v>67</v>
      </c>
      <c r="B34" s="36">
        <v>87311810356</v>
      </c>
      <c r="C34" s="37" t="s">
        <v>8</v>
      </c>
      <c r="D34" s="60">
        <v>3.74</v>
      </c>
      <c r="E34" s="49" t="s">
        <v>68</v>
      </c>
    </row>
    <row r="35" spans="1:9" x14ac:dyDescent="0.3">
      <c r="A35" s="20" t="s">
        <v>102</v>
      </c>
      <c r="B35" s="21"/>
      <c r="C35" s="22"/>
      <c r="D35" s="45">
        <v>3.74</v>
      </c>
      <c r="E35" s="23"/>
    </row>
    <row r="36" spans="1:9" ht="57.6" x14ac:dyDescent="0.3">
      <c r="A36" s="80" t="s">
        <v>79</v>
      </c>
      <c r="B36" s="36">
        <v>29569594157</v>
      </c>
      <c r="C36" s="37" t="s">
        <v>10</v>
      </c>
      <c r="D36" s="60">
        <v>96.09</v>
      </c>
      <c r="E36" s="19" t="s">
        <v>80</v>
      </c>
    </row>
    <row r="37" spans="1:9" x14ac:dyDescent="0.3">
      <c r="A37" s="20" t="s">
        <v>103</v>
      </c>
      <c r="B37" s="21"/>
      <c r="C37" s="22"/>
      <c r="D37" s="45">
        <v>96.09</v>
      </c>
      <c r="E37" s="23"/>
    </row>
    <row r="38" spans="1:9" ht="28.8" x14ac:dyDescent="0.3">
      <c r="A38" s="57" t="s">
        <v>52</v>
      </c>
      <c r="B38" s="36">
        <v>79331181937</v>
      </c>
      <c r="C38" s="37" t="s">
        <v>10</v>
      </c>
      <c r="D38" s="60">
        <v>48.7</v>
      </c>
      <c r="E38" s="49" t="s">
        <v>53</v>
      </c>
    </row>
    <row r="39" spans="1:9" x14ac:dyDescent="0.3">
      <c r="A39" s="20" t="s">
        <v>54</v>
      </c>
      <c r="B39" s="21"/>
      <c r="C39" s="22"/>
      <c r="D39" s="45">
        <v>48.7</v>
      </c>
      <c r="E39" s="21"/>
    </row>
    <row r="40" spans="1:9" ht="28.8" x14ac:dyDescent="0.3">
      <c r="A40" s="88" t="s">
        <v>63</v>
      </c>
      <c r="B40" s="88">
        <v>14506572540</v>
      </c>
      <c r="C40" s="89" t="s">
        <v>8</v>
      </c>
      <c r="D40" s="94">
        <v>75</v>
      </c>
      <c r="E40" s="87" t="s">
        <v>61</v>
      </c>
    </row>
    <row r="41" spans="1:9" ht="28.8" x14ac:dyDescent="0.3">
      <c r="A41" s="38" t="s">
        <v>63</v>
      </c>
      <c r="B41" s="43">
        <v>14506572540</v>
      </c>
      <c r="C41" s="39" t="s">
        <v>8</v>
      </c>
      <c r="D41" s="62">
        <v>35.840000000000003</v>
      </c>
      <c r="E41" s="64" t="s">
        <v>61</v>
      </c>
    </row>
    <row r="42" spans="1:9" x14ac:dyDescent="0.3">
      <c r="A42" s="20" t="s">
        <v>64</v>
      </c>
      <c r="B42" s="21"/>
      <c r="C42" s="22"/>
      <c r="D42" s="54">
        <v>35.840000000000003</v>
      </c>
      <c r="E42" s="23"/>
    </row>
    <row r="43" spans="1:9" ht="28.8" x14ac:dyDescent="0.3">
      <c r="A43" s="80" t="s">
        <v>65</v>
      </c>
      <c r="B43" s="36">
        <v>66089976432</v>
      </c>
      <c r="C43" s="37" t="s">
        <v>43</v>
      </c>
      <c r="D43" s="70">
        <v>185.53</v>
      </c>
      <c r="E43" s="13" t="s">
        <v>9</v>
      </c>
    </row>
    <row r="44" spans="1:9" x14ac:dyDescent="0.3">
      <c r="A44" s="20" t="s">
        <v>104</v>
      </c>
      <c r="B44" s="21"/>
      <c r="C44" s="22"/>
      <c r="D44" s="54">
        <v>185.53</v>
      </c>
      <c r="E44" s="23"/>
    </row>
    <row r="45" spans="1:9" ht="28.8" x14ac:dyDescent="0.3">
      <c r="A45" s="4" t="s">
        <v>86</v>
      </c>
      <c r="B45" s="10"/>
      <c r="C45" s="3"/>
      <c r="D45" s="65">
        <v>17674.900000000001</v>
      </c>
      <c r="E45" s="66" t="s">
        <v>22</v>
      </c>
      <c r="I45" s="35"/>
    </row>
    <row r="46" spans="1:9" ht="28.8" x14ac:dyDescent="0.3">
      <c r="A46" s="4" t="s">
        <v>86</v>
      </c>
      <c r="B46" s="10"/>
      <c r="C46" s="3"/>
      <c r="D46" s="65">
        <v>2907.48</v>
      </c>
      <c r="E46" s="66" t="s">
        <v>23</v>
      </c>
      <c r="I46" s="35"/>
    </row>
    <row r="47" spans="1:9" ht="43.2" x14ac:dyDescent="0.3">
      <c r="A47" s="4" t="s">
        <v>86</v>
      </c>
      <c r="B47" s="10"/>
      <c r="C47" s="3"/>
      <c r="D47" s="67">
        <v>449.28</v>
      </c>
      <c r="E47" s="66" t="s">
        <v>24</v>
      </c>
    </row>
    <row r="48" spans="1:9" ht="28.8" x14ac:dyDescent="0.3">
      <c r="A48" s="4" t="s">
        <v>86</v>
      </c>
      <c r="B48" s="25"/>
      <c r="C48" s="26"/>
      <c r="D48" s="68">
        <v>2362.81</v>
      </c>
      <c r="E48" s="69" t="s">
        <v>25</v>
      </c>
    </row>
    <row r="49" spans="1:9" x14ac:dyDescent="0.3">
      <c r="A49" s="21" t="s">
        <v>38</v>
      </c>
      <c r="B49" s="21"/>
      <c r="C49" s="22"/>
      <c r="D49" s="46">
        <f>SUM(D45:D48)</f>
        <v>23394.47</v>
      </c>
      <c r="E49" s="23"/>
      <c r="I49" s="35"/>
    </row>
    <row r="50" spans="1:9" x14ac:dyDescent="0.3">
      <c r="A50" s="74" t="s">
        <v>50</v>
      </c>
      <c r="B50" s="88">
        <v>92510683607</v>
      </c>
      <c r="C50" s="89" t="s">
        <v>51</v>
      </c>
      <c r="D50" s="92">
        <v>63.14</v>
      </c>
      <c r="E50" s="73" t="s">
        <v>9</v>
      </c>
      <c r="I50" s="35"/>
    </row>
    <row r="51" spans="1:9" x14ac:dyDescent="0.3">
      <c r="A51" s="74" t="s">
        <v>50</v>
      </c>
      <c r="B51" s="74">
        <v>92510683607</v>
      </c>
      <c r="C51" s="90" t="s">
        <v>51</v>
      </c>
      <c r="D51" s="93">
        <v>19.100000000000001</v>
      </c>
      <c r="E51" s="13" t="s">
        <v>9</v>
      </c>
      <c r="I51" s="35"/>
    </row>
    <row r="52" spans="1:9" ht="43.2" x14ac:dyDescent="0.3">
      <c r="A52" s="74" t="s">
        <v>50</v>
      </c>
      <c r="B52" s="74">
        <v>92510683607</v>
      </c>
      <c r="C52" s="90" t="s">
        <v>51</v>
      </c>
      <c r="D52" s="93">
        <v>16.77</v>
      </c>
      <c r="E52" s="13" t="s">
        <v>29</v>
      </c>
      <c r="I52" s="35"/>
    </row>
    <row r="53" spans="1:9" x14ac:dyDescent="0.3">
      <c r="A53" s="38" t="s">
        <v>50</v>
      </c>
      <c r="B53" s="43">
        <v>92510683607</v>
      </c>
      <c r="C53" s="39" t="s">
        <v>51</v>
      </c>
      <c r="D53" s="59">
        <v>15.38</v>
      </c>
      <c r="E53" s="27" t="s">
        <v>9</v>
      </c>
      <c r="I53" s="35"/>
    </row>
    <row r="54" spans="1:9" x14ac:dyDescent="0.3">
      <c r="A54" s="5" t="s">
        <v>105</v>
      </c>
      <c r="B54" s="11"/>
      <c r="C54" s="6"/>
      <c r="D54" s="58">
        <f>SUM(D50:D53)</f>
        <v>114.39</v>
      </c>
      <c r="E54" s="42"/>
      <c r="I54" s="35"/>
    </row>
    <row r="55" spans="1:9" ht="28.8" x14ac:dyDescent="0.3">
      <c r="A55" s="15" t="s">
        <v>14</v>
      </c>
      <c r="B55" s="16">
        <v>40488322617</v>
      </c>
      <c r="C55" s="37" t="s">
        <v>15</v>
      </c>
      <c r="D55" s="51">
        <v>174.88</v>
      </c>
      <c r="E55" s="19" t="s">
        <v>9</v>
      </c>
    </row>
    <row r="56" spans="1:9" x14ac:dyDescent="0.3">
      <c r="A56" s="20" t="s">
        <v>32</v>
      </c>
      <c r="B56" s="21"/>
      <c r="C56" s="22"/>
      <c r="D56" s="54">
        <v>174.88</v>
      </c>
      <c r="E56" s="23"/>
    </row>
    <row r="57" spans="1:9" ht="43.2" x14ac:dyDescent="0.3">
      <c r="A57" s="15" t="s">
        <v>34</v>
      </c>
      <c r="B57" s="29" t="s">
        <v>30</v>
      </c>
      <c r="C57" s="17"/>
      <c r="D57" s="18">
        <v>366.57</v>
      </c>
      <c r="E57" s="19" t="s">
        <v>9</v>
      </c>
    </row>
    <row r="58" spans="1:9" x14ac:dyDescent="0.3">
      <c r="A58" s="20" t="s">
        <v>35</v>
      </c>
      <c r="B58" s="21"/>
      <c r="C58" s="22"/>
      <c r="D58" s="45">
        <v>366.57</v>
      </c>
      <c r="E58" s="21"/>
    </row>
    <row r="59" spans="1:9" ht="28.8" x14ac:dyDescent="0.3">
      <c r="A59" s="38" t="s">
        <v>41</v>
      </c>
      <c r="B59" s="43"/>
      <c r="C59" s="39"/>
      <c r="D59" s="43">
        <v>253.86</v>
      </c>
      <c r="E59" s="44" t="s">
        <v>42</v>
      </c>
    </row>
    <row r="60" spans="1:9" x14ac:dyDescent="0.3">
      <c r="A60" s="5"/>
      <c r="B60" s="11"/>
      <c r="C60" s="6"/>
      <c r="D60" s="53">
        <v>253.86</v>
      </c>
      <c r="E60" s="42"/>
    </row>
    <row r="61" spans="1:9" ht="43.2" x14ac:dyDescent="0.3">
      <c r="A61" s="38" t="s">
        <v>95</v>
      </c>
      <c r="B61" s="43">
        <v>30703851882</v>
      </c>
      <c r="C61" s="39" t="s">
        <v>96</v>
      </c>
      <c r="D61" s="43">
        <v>16.25</v>
      </c>
      <c r="E61" s="44" t="s">
        <v>97</v>
      </c>
    </row>
    <row r="62" spans="1:9" x14ac:dyDescent="0.3">
      <c r="A62" s="5" t="s">
        <v>106</v>
      </c>
      <c r="B62" s="11"/>
      <c r="C62" s="6"/>
      <c r="D62" s="53">
        <v>16.25</v>
      </c>
      <c r="E62" s="42"/>
    </row>
    <row r="63" spans="1:9" ht="28.8" x14ac:dyDescent="0.3">
      <c r="A63" s="38" t="s">
        <v>81</v>
      </c>
      <c r="B63" s="43">
        <v>11469787133</v>
      </c>
      <c r="C63" s="39" t="s">
        <v>8</v>
      </c>
      <c r="D63" s="62">
        <v>87.5</v>
      </c>
      <c r="E63" s="44" t="s">
        <v>82</v>
      </c>
    </row>
    <row r="64" spans="1:9" x14ac:dyDescent="0.3">
      <c r="A64" s="5" t="s">
        <v>107</v>
      </c>
      <c r="B64" s="11"/>
      <c r="C64" s="6"/>
      <c r="D64" s="53">
        <v>87.5</v>
      </c>
      <c r="E64" s="42"/>
    </row>
    <row r="65" spans="1:5" ht="43.2" x14ac:dyDescent="0.3">
      <c r="A65" s="49" t="s">
        <v>45</v>
      </c>
      <c r="B65" s="47">
        <v>99041110102</v>
      </c>
      <c r="C65" s="48" t="s">
        <v>17</v>
      </c>
      <c r="D65" s="43">
        <v>132.4</v>
      </c>
      <c r="E65" s="50" t="s">
        <v>44</v>
      </c>
    </row>
    <row r="66" spans="1:5" x14ac:dyDescent="0.3">
      <c r="A66" s="21" t="s">
        <v>48</v>
      </c>
      <c r="B66" s="41"/>
      <c r="C66" s="40"/>
      <c r="D66" s="53">
        <v>132.4</v>
      </c>
      <c r="E66" s="32"/>
    </row>
    <row r="67" spans="1:5" x14ac:dyDescent="0.3">
      <c r="A67" s="49" t="s">
        <v>92</v>
      </c>
      <c r="B67" s="85">
        <v>2782600100</v>
      </c>
      <c r="C67" s="48" t="s">
        <v>93</v>
      </c>
      <c r="D67" s="62">
        <v>57.96</v>
      </c>
      <c r="E67" s="47" t="s">
        <v>94</v>
      </c>
    </row>
    <row r="68" spans="1:5" ht="28.8" x14ac:dyDescent="0.3">
      <c r="A68" s="23" t="s">
        <v>108</v>
      </c>
      <c r="B68" s="41"/>
      <c r="C68" s="40"/>
      <c r="D68" s="53">
        <v>57.96</v>
      </c>
      <c r="E68" s="41"/>
    </row>
    <row r="69" spans="1:5" ht="43.2" x14ac:dyDescent="0.3">
      <c r="A69" s="49" t="s">
        <v>66</v>
      </c>
      <c r="B69" s="47">
        <v>5614216244</v>
      </c>
      <c r="C69" s="48" t="s">
        <v>8</v>
      </c>
      <c r="D69" s="62">
        <v>32.5</v>
      </c>
      <c r="E69" s="19" t="s">
        <v>29</v>
      </c>
    </row>
    <row r="70" spans="1:5" ht="28.8" x14ac:dyDescent="0.3">
      <c r="A70" s="23" t="s">
        <v>109</v>
      </c>
      <c r="B70" s="41"/>
      <c r="C70" s="40"/>
      <c r="D70" s="53">
        <v>32.5</v>
      </c>
      <c r="E70" s="41"/>
    </row>
    <row r="71" spans="1:5" ht="57.6" x14ac:dyDescent="0.3">
      <c r="A71" s="87" t="s">
        <v>58</v>
      </c>
      <c r="B71" s="88">
        <v>36681698896</v>
      </c>
      <c r="C71" s="89" t="s">
        <v>17</v>
      </c>
      <c r="D71" s="91">
        <v>315.20999999999998</v>
      </c>
      <c r="E71" s="73" t="s">
        <v>72</v>
      </c>
    </row>
    <row r="72" spans="1:5" ht="43.2" x14ac:dyDescent="0.3">
      <c r="A72" s="84" t="s">
        <v>58</v>
      </c>
      <c r="B72" s="74">
        <v>36681698896</v>
      </c>
      <c r="C72" s="90" t="s">
        <v>17</v>
      </c>
      <c r="D72" s="76">
        <v>92.9</v>
      </c>
      <c r="E72" s="13" t="s">
        <v>59</v>
      </c>
    </row>
    <row r="73" spans="1:5" ht="43.2" x14ac:dyDescent="0.3">
      <c r="A73" s="84" t="s">
        <v>58</v>
      </c>
      <c r="B73" s="74">
        <v>36681698896</v>
      </c>
      <c r="C73" s="90" t="s">
        <v>17</v>
      </c>
      <c r="D73" s="76">
        <v>49.78</v>
      </c>
      <c r="E73" s="13" t="s">
        <v>74</v>
      </c>
    </row>
    <row r="74" spans="1:5" ht="43.2" x14ac:dyDescent="0.3">
      <c r="A74" s="44" t="s">
        <v>58</v>
      </c>
      <c r="B74" s="47">
        <v>36681698896</v>
      </c>
      <c r="C74" s="48" t="s">
        <v>17</v>
      </c>
      <c r="D74" s="62">
        <v>49.78</v>
      </c>
      <c r="E74" s="27" t="s">
        <v>71</v>
      </c>
    </row>
    <row r="75" spans="1:5" ht="28.8" x14ac:dyDescent="0.3">
      <c r="A75" s="23" t="s">
        <v>60</v>
      </c>
      <c r="B75" s="41"/>
      <c r="C75" s="40"/>
      <c r="D75" s="53">
        <f>SUM(D71:D74)</f>
        <v>507.66999999999996</v>
      </c>
      <c r="E75" s="41"/>
    </row>
    <row r="76" spans="1:5" ht="43.2" x14ac:dyDescent="0.3">
      <c r="A76" s="49" t="s">
        <v>85</v>
      </c>
      <c r="B76" s="47">
        <v>86169835139</v>
      </c>
      <c r="C76" s="48" t="s">
        <v>10</v>
      </c>
      <c r="D76" s="62">
        <v>19.239999999999998</v>
      </c>
      <c r="E76" s="19" t="s">
        <v>29</v>
      </c>
    </row>
    <row r="77" spans="1:5" ht="28.8" x14ac:dyDescent="0.3">
      <c r="A77" s="23" t="s">
        <v>110</v>
      </c>
      <c r="B77" s="41"/>
      <c r="C77" s="40"/>
      <c r="D77" s="53">
        <v>19.239999999999998</v>
      </c>
      <c r="E77" s="41"/>
    </row>
    <row r="78" spans="1:5" ht="28.8" x14ac:dyDescent="0.3">
      <c r="A78" s="49" t="s">
        <v>83</v>
      </c>
      <c r="B78" s="47">
        <v>32050125755</v>
      </c>
      <c r="C78" s="48" t="s">
        <v>51</v>
      </c>
      <c r="D78" s="63">
        <v>200</v>
      </c>
      <c r="E78" s="64" t="s">
        <v>84</v>
      </c>
    </row>
    <row r="79" spans="1:5" ht="28.8" x14ac:dyDescent="0.3">
      <c r="A79" s="23" t="s">
        <v>111</v>
      </c>
      <c r="B79" s="41"/>
      <c r="C79" s="40"/>
      <c r="D79" s="56">
        <v>200</v>
      </c>
      <c r="E79" s="41"/>
    </row>
    <row r="80" spans="1:5" ht="43.2" x14ac:dyDescent="0.3">
      <c r="A80" s="28" t="s">
        <v>87</v>
      </c>
      <c r="B80" s="16">
        <v>15449982602</v>
      </c>
      <c r="C80" s="17" t="s">
        <v>10</v>
      </c>
      <c r="D80" s="16">
        <v>44.77</v>
      </c>
      <c r="E80" s="19" t="s">
        <v>29</v>
      </c>
    </row>
    <row r="81" spans="1:5" x14ac:dyDescent="0.3">
      <c r="A81" s="20" t="s">
        <v>88</v>
      </c>
      <c r="B81" s="21"/>
      <c r="C81" s="22"/>
      <c r="D81" s="45">
        <v>44.77</v>
      </c>
      <c r="E81" s="21"/>
    </row>
    <row r="82" spans="1:5" ht="43.2" x14ac:dyDescent="0.3">
      <c r="A82" s="49" t="s">
        <v>98</v>
      </c>
      <c r="B82" s="47">
        <v>91322477899</v>
      </c>
      <c r="C82" s="39" t="s">
        <v>46</v>
      </c>
      <c r="D82" s="52">
        <v>6</v>
      </c>
      <c r="E82" s="44" t="s">
        <v>97</v>
      </c>
    </row>
    <row r="83" spans="1:5" x14ac:dyDescent="0.3">
      <c r="A83" s="20" t="s">
        <v>112</v>
      </c>
      <c r="B83" s="41"/>
      <c r="C83" s="6"/>
      <c r="D83" s="56">
        <v>6</v>
      </c>
      <c r="E83" s="41"/>
    </row>
    <row r="84" spans="1:5" ht="28.8" x14ac:dyDescent="0.3">
      <c r="A84" s="87" t="s">
        <v>55</v>
      </c>
      <c r="B84" s="88">
        <v>26251326399</v>
      </c>
      <c r="C84" s="89" t="s">
        <v>17</v>
      </c>
      <c r="D84" s="88">
        <v>51.29</v>
      </c>
      <c r="E84" s="73" t="s">
        <v>56</v>
      </c>
    </row>
    <row r="85" spans="1:5" ht="28.8" x14ac:dyDescent="0.3">
      <c r="A85" s="84" t="s">
        <v>55</v>
      </c>
      <c r="B85" s="74">
        <v>26251326399</v>
      </c>
      <c r="C85" s="90" t="s">
        <v>17</v>
      </c>
      <c r="D85" s="74">
        <v>55.34</v>
      </c>
      <c r="E85" s="13" t="s">
        <v>56</v>
      </c>
    </row>
    <row r="86" spans="1:5" ht="43.2" x14ac:dyDescent="0.3">
      <c r="A86" s="44" t="s">
        <v>55</v>
      </c>
      <c r="B86" s="47">
        <v>26251326399</v>
      </c>
      <c r="C86" s="48" t="s">
        <v>17</v>
      </c>
      <c r="D86" s="43">
        <v>4.33</v>
      </c>
      <c r="E86" s="27" t="s">
        <v>75</v>
      </c>
    </row>
    <row r="87" spans="1:5" ht="28.8" x14ac:dyDescent="0.3">
      <c r="A87" s="23" t="s">
        <v>57</v>
      </c>
      <c r="B87" s="41"/>
      <c r="C87" s="40"/>
      <c r="D87" s="53">
        <f>SUM(D84:D86)</f>
        <v>110.96</v>
      </c>
      <c r="E87" s="61"/>
    </row>
    <row r="88" spans="1:5" ht="43.2" x14ac:dyDescent="0.3">
      <c r="A88" s="49" t="s">
        <v>114</v>
      </c>
      <c r="B88" s="82">
        <v>50335865361</v>
      </c>
      <c r="C88" s="37" t="s">
        <v>17</v>
      </c>
      <c r="D88" s="60">
        <v>19.53</v>
      </c>
      <c r="E88" s="19" t="s">
        <v>12</v>
      </c>
    </row>
    <row r="89" spans="1:5" ht="57.6" x14ac:dyDescent="0.3">
      <c r="A89" s="81" t="s">
        <v>113</v>
      </c>
      <c r="B89" s="41"/>
      <c r="C89" s="6"/>
      <c r="D89" s="86">
        <v>19.53</v>
      </c>
      <c r="E89" s="61"/>
    </row>
    <row r="90" spans="1:5" ht="43.2" x14ac:dyDescent="0.3">
      <c r="A90" s="77" t="s">
        <v>16</v>
      </c>
      <c r="B90" s="10">
        <v>84082732674</v>
      </c>
      <c r="C90" s="3" t="s">
        <v>17</v>
      </c>
      <c r="D90" s="76">
        <v>43.8</v>
      </c>
      <c r="E90" s="79" t="s">
        <v>76</v>
      </c>
    </row>
    <row r="91" spans="1:5" ht="43.2" x14ac:dyDescent="0.3">
      <c r="A91" s="77" t="s">
        <v>16</v>
      </c>
      <c r="B91" s="10">
        <v>84082732674</v>
      </c>
      <c r="C91" s="3" t="s">
        <v>17</v>
      </c>
      <c r="D91" s="76">
        <v>131.4</v>
      </c>
      <c r="E91" s="79" t="s">
        <v>76</v>
      </c>
    </row>
    <row r="92" spans="1:5" ht="43.2" x14ac:dyDescent="0.3">
      <c r="A92" s="77" t="s">
        <v>16</v>
      </c>
      <c r="B92" s="10">
        <v>84082732674</v>
      </c>
      <c r="C92" s="3" t="s">
        <v>17</v>
      </c>
      <c r="D92" s="76">
        <v>43.8</v>
      </c>
      <c r="E92" s="79" t="s">
        <v>76</v>
      </c>
    </row>
    <row r="93" spans="1:5" x14ac:dyDescent="0.3">
      <c r="A93" s="20" t="s">
        <v>33</v>
      </c>
      <c r="B93" s="21"/>
      <c r="C93" s="22"/>
      <c r="D93" s="54">
        <f>SUM(D90:D92)</f>
        <v>219</v>
      </c>
      <c r="E93" s="23"/>
    </row>
    <row r="94" spans="1:5" ht="15.6" x14ac:dyDescent="0.3">
      <c r="A94" s="34" t="s">
        <v>70</v>
      </c>
      <c r="B94" s="31"/>
      <c r="C94" s="22"/>
      <c r="D94" s="33">
        <v>28485.57</v>
      </c>
      <c r="E94" s="32"/>
    </row>
    <row r="95" spans="1:5" x14ac:dyDescent="0.3">
      <c r="C95" s="3"/>
    </row>
    <row r="96" spans="1:5" x14ac:dyDescent="0.3">
      <c r="C96" s="3"/>
    </row>
    <row r="97" spans="3:3" x14ac:dyDescent="0.3">
      <c r="C97" s="3"/>
    </row>
    <row r="98" spans="3:3" x14ac:dyDescent="0.3">
      <c r="C98" s="3"/>
    </row>
    <row r="99" spans="3:3" x14ac:dyDescent="0.3">
      <c r="C99" s="3"/>
    </row>
    <row r="100" spans="3:3" x14ac:dyDescent="0.3">
      <c r="C100" s="3"/>
    </row>
    <row r="101" spans="3:3" x14ac:dyDescent="0.3">
      <c r="C101" s="3"/>
    </row>
    <row r="102" spans="3:3" x14ac:dyDescent="0.3">
      <c r="C102" s="3"/>
    </row>
    <row r="103" spans="3:3" x14ac:dyDescent="0.3">
      <c r="C103" s="3"/>
    </row>
    <row r="104" spans="3:3" x14ac:dyDescent="0.3">
      <c r="C104" s="3"/>
    </row>
    <row r="105" spans="3:3" x14ac:dyDescent="0.3">
      <c r="C105" s="3"/>
    </row>
    <row r="106" spans="3:3" x14ac:dyDescent="0.3">
      <c r="C106" s="3"/>
    </row>
    <row r="107" spans="3:3" x14ac:dyDescent="0.3">
      <c r="C107" s="3"/>
    </row>
    <row r="108" spans="3:3" x14ac:dyDescent="0.3">
      <c r="C108" s="3"/>
    </row>
    <row r="109" spans="3:3" x14ac:dyDescent="0.3">
      <c r="C109" s="3"/>
    </row>
    <row r="110" spans="3:3" x14ac:dyDescent="0.3">
      <c r="C110" s="3"/>
    </row>
    <row r="111" spans="3:3" x14ac:dyDescent="0.3">
      <c r="C111" s="3"/>
    </row>
    <row r="112" spans="3:3" x14ac:dyDescent="0.3">
      <c r="C112" s="3"/>
    </row>
    <row r="113" spans="3:3" x14ac:dyDescent="0.3">
      <c r="C113" s="3"/>
    </row>
    <row r="114" spans="3:3" x14ac:dyDescent="0.3">
      <c r="C114" s="3"/>
    </row>
    <row r="115" spans="3:3" x14ac:dyDescent="0.3">
      <c r="C115" s="3"/>
    </row>
    <row r="116" spans="3:3" x14ac:dyDescent="0.3">
      <c r="C116" s="3"/>
    </row>
    <row r="117" spans="3:3" x14ac:dyDescent="0.3">
      <c r="C117" s="3"/>
    </row>
    <row r="118" spans="3:3" x14ac:dyDescent="0.3">
      <c r="C11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Grubelic</dc:creator>
  <cp:lastModifiedBy>Marko Grubelic</cp:lastModifiedBy>
  <cp:lastPrinted>2024-02-21T13:18:23Z</cp:lastPrinted>
  <dcterms:created xsi:type="dcterms:W3CDTF">2024-02-21T08:42:14Z</dcterms:created>
  <dcterms:modified xsi:type="dcterms:W3CDTF">2024-04-25T14:40:56Z</dcterms:modified>
</cp:coreProperties>
</file>