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 Grubelic\Desktop\DJ.VRTIĆ MASLINA\2024 - dv maslina\"/>
    </mc:Choice>
  </mc:AlternateContent>
  <xr:revisionPtr revIDLastSave="0" documentId="13_ncr:1_{D63463C2-D849-4A7A-92A4-FE737775CBBC}" xr6:coauthVersionLast="47" xr6:coauthVersionMax="47" xr10:uidLastSave="{00000000-0000-0000-0000-000000000000}"/>
  <bookViews>
    <workbookView xWindow="-108" yWindow="-108" windowWidth="23256" windowHeight="12576" xr2:uid="{CA7A788F-D132-4A1E-A310-FF6F0F07B0F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39" i="1"/>
  <c r="D42" i="1"/>
  <c r="D24" i="1"/>
  <c r="D14" i="1"/>
  <c r="D33" i="1"/>
  <c r="D35" i="1"/>
</calcChain>
</file>

<file path=xl/sharedStrings.xml><?xml version="1.0" encoding="utf-8"?>
<sst xmlns="http://schemas.openxmlformats.org/spreadsheetml/2006/main" count="81" uniqueCount="61">
  <si>
    <t xml:space="preserve">DJEČJI VRTIĆ MASLINA </t>
  </si>
  <si>
    <t xml:space="preserve">VLADIMIRA NAZORA 7 B </t>
  </si>
  <si>
    <t>22212 TRIBUNJ</t>
  </si>
  <si>
    <t>NAZIV PRIMATELJA</t>
  </si>
  <si>
    <t>OIB PRIMATELJA</t>
  </si>
  <si>
    <t>SJEDIŠTE</t>
  </si>
  <si>
    <t>ISPLAĆENI IZNOS</t>
  </si>
  <si>
    <t>VRASTA RASHODA I IZDATKA</t>
  </si>
  <si>
    <t>Zagreb</t>
  </si>
  <si>
    <t>32224 Namirnice</t>
  </si>
  <si>
    <t>Vodice</t>
  </si>
  <si>
    <t>Djelo Vodice d.o.o.</t>
  </si>
  <si>
    <t xml:space="preserve">              INFORMACIJA O TROSENJU SREDSTAVA ZA</t>
  </si>
  <si>
    <t>Ribarska zadruga Adria</t>
  </si>
  <si>
    <t>Tribunj</t>
  </si>
  <si>
    <t>Šibenik</t>
  </si>
  <si>
    <t>3132 Doprinosi za zdr.osiguranje</t>
  </si>
  <si>
    <t>32121 Naknada za prijevoz na posao i s posla</t>
  </si>
  <si>
    <t>31219 Ostali rashodi za zaposlene</t>
  </si>
  <si>
    <t>Hrvatska poštanska banka d.o.o</t>
  </si>
  <si>
    <t>34311 Usluge banaka</t>
  </si>
  <si>
    <t>32219 Ostali mat.za potrebe redovnog poslovanja</t>
  </si>
  <si>
    <t>GDPR</t>
  </si>
  <si>
    <t>Ukupno za Djelo Vodice d.o.o.</t>
  </si>
  <si>
    <t>Ukupno za RZ Adria</t>
  </si>
  <si>
    <t>Ukupno za rashode za zaposlene</t>
  </si>
  <si>
    <t>Ukupno za Hrvatska poštanska banka d.d.</t>
  </si>
  <si>
    <t>32911 Naknade za rad čl.upravnih vijeća</t>
  </si>
  <si>
    <t xml:space="preserve">Naknada vijeće </t>
  </si>
  <si>
    <t>Leć d.o.o.</t>
  </si>
  <si>
    <t>32342 Iznošenje i odvoz smeća</t>
  </si>
  <si>
    <t>Ukupno za Leć d.o.o.</t>
  </si>
  <si>
    <t>Ukupno za Elektronički računi d.o.o.</t>
  </si>
  <si>
    <t>Elektronički računi d.o.o.</t>
  </si>
  <si>
    <t>32399 Ostale nespomenute usluge-slanje e odgovora</t>
  </si>
  <si>
    <t>Vodovod i odvodnja d.o.o.</t>
  </si>
  <si>
    <t>32341Opskrba vodom</t>
  </si>
  <si>
    <t>Ukupno za Vodovod i odvodnja d.o.o.</t>
  </si>
  <si>
    <t>Total inspect d.o.o.</t>
  </si>
  <si>
    <t>32399 Ostale nespomenute usluge-osposobljavanje radnika</t>
  </si>
  <si>
    <t>Ukupno za Total inspect d.o.o.</t>
  </si>
  <si>
    <t>Opti print Adria d.o.o.</t>
  </si>
  <si>
    <t>32359 Ostale zakupnine i najamnine</t>
  </si>
  <si>
    <t>Ukupno za Opti print Adria d.o.o.</t>
  </si>
  <si>
    <t>3111 Bruto plaće za redovan rad</t>
  </si>
  <si>
    <t>20.09.2024.</t>
  </si>
  <si>
    <t xml:space="preserve">                  ZA KOLOVOZ 2024. GODINE</t>
  </si>
  <si>
    <t>Panga, vl.Predrag Galetić</t>
  </si>
  <si>
    <t>32244 Ostali materijal i dijelovi za tekuće i investicijsko održavanje</t>
  </si>
  <si>
    <t>Ukupno za Panga</t>
  </si>
  <si>
    <t>Plaća 07/24</t>
  </si>
  <si>
    <t>Fibas d.o.o.</t>
  </si>
  <si>
    <t>Ukupno za Fibas d.o.o.</t>
  </si>
  <si>
    <t>Pevex d.d.</t>
  </si>
  <si>
    <t>Sesvete</t>
  </si>
  <si>
    <t>Ukupno za Pevex d.d.</t>
  </si>
  <si>
    <t>Djelo d.o.o.</t>
  </si>
  <si>
    <t>Bilice</t>
  </si>
  <si>
    <t>Ukupno za Djelo d.o.o.</t>
  </si>
  <si>
    <t>Naknada vijeće 07+08/24</t>
  </si>
  <si>
    <t>UKUPNO ZA KOLOVOZ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</si>
</sst>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0" fillId="2" borderId="4" xfId="0" applyFill="1" applyBorder="1" applyAlignment="1">
      <alignment horizontal="right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8" xfId="0" applyBorder="1"/>
    <xf numFmtId="0" fontId="0" fillId="2" borderId="9" xfId="0" applyFill="1" applyBorder="1"/>
    <xf numFmtId="2" fontId="0" fillId="0" borderId="8" xfId="0" applyNumberFormat="1" applyBorder="1"/>
    <xf numFmtId="0" fontId="0" fillId="0" borderId="8" xfId="0" applyBorder="1" applyAlignment="1">
      <alignment wrapText="1"/>
    </xf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1" xfId="0" applyBorder="1"/>
    <xf numFmtId="0" fontId="0" fillId="0" borderId="6" xfId="0" applyBorder="1" applyAlignment="1">
      <alignment horizontal="right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2" borderId="6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0" borderId="9" xfId="0" applyBorder="1"/>
    <xf numFmtId="0" fontId="0" fillId="0" borderId="4" xfId="0" applyBorder="1" applyAlignment="1">
      <alignment horizontal="right"/>
    </xf>
    <xf numFmtId="0" fontId="0" fillId="0" borderId="9" xfId="0" applyBorder="1" applyAlignment="1">
      <alignment wrapText="1"/>
    </xf>
    <xf numFmtId="0" fontId="0" fillId="0" borderId="3" xfId="0" applyBorder="1" applyAlignment="1">
      <alignment wrapText="1"/>
    </xf>
    <xf numFmtId="0" fontId="0" fillId="2" borderId="6" xfId="0" applyFill="1" applyBorder="1"/>
    <xf numFmtId="0" fontId="0" fillId="2" borderId="7" xfId="0" applyFill="1" applyBorder="1"/>
    <xf numFmtId="4" fontId="3" fillId="2" borderId="6" xfId="0" applyNumberFormat="1" applyFont="1" applyFill="1" applyBorder="1"/>
    <xf numFmtId="0" fontId="3" fillId="2" borderId="5" xfId="0" applyFont="1" applyFill="1" applyBorder="1"/>
    <xf numFmtId="2" fontId="0" fillId="3" borderId="0" xfId="0" applyNumberFormat="1" applyFill="1"/>
    <xf numFmtId="0" fontId="0" fillId="3" borderId="1" xfId="0" applyFill="1" applyBorder="1"/>
    <xf numFmtId="0" fontId="0" fillId="3" borderId="6" xfId="0" applyFill="1" applyBorder="1" applyAlignment="1">
      <alignment horizontal="right"/>
    </xf>
    <xf numFmtId="0" fontId="0" fillId="3" borderId="3" xfId="0" applyFill="1" applyBorder="1"/>
    <xf numFmtId="0" fontId="0" fillId="3" borderId="4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0" xfId="0" applyFill="1" applyBorder="1"/>
    <xf numFmtId="0" fontId="0" fillId="2" borderId="9" xfId="0" applyFill="1" applyBorder="1" applyAlignment="1">
      <alignment wrapText="1"/>
    </xf>
    <xf numFmtId="0" fontId="0" fillId="3" borderId="9" xfId="0" applyFill="1" applyBorder="1"/>
    <xf numFmtId="0" fontId="0" fillId="3" borderId="9" xfId="0" applyFill="1" applyBorder="1" applyAlignment="1">
      <alignment wrapText="1"/>
    </xf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3" borderId="10" xfId="0" applyFill="1" applyBorder="1"/>
    <xf numFmtId="0" fontId="0" fillId="3" borderId="10" xfId="0" applyFill="1" applyBorder="1" applyAlignment="1">
      <alignment horizontal="right"/>
    </xf>
    <xf numFmtId="0" fontId="0" fillId="3" borderId="1" xfId="0" applyFill="1" applyBorder="1" applyAlignment="1">
      <alignment wrapText="1"/>
    </xf>
    <xf numFmtId="2" fontId="0" fillId="3" borderId="1" xfId="0" applyNumberFormat="1" applyFill="1" applyBorder="1"/>
    <xf numFmtId="0" fontId="1" fillId="2" borderId="9" xfId="0" applyFont="1" applyFill="1" applyBorder="1"/>
    <xf numFmtId="2" fontId="1" fillId="2" borderId="1" xfId="0" applyNumberFormat="1" applyFont="1" applyFill="1" applyBorder="1"/>
    <xf numFmtId="0" fontId="0" fillId="3" borderId="5" xfId="0" applyFill="1" applyBorder="1"/>
    <xf numFmtId="0" fontId="0" fillId="0" borderId="10" xfId="0" applyBorder="1" applyAlignment="1">
      <alignment wrapText="1"/>
    </xf>
    <xf numFmtId="0" fontId="4" fillId="3" borderId="1" xfId="0" applyFont="1" applyFill="1" applyBorder="1"/>
    <xf numFmtId="0" fontId="0" fillId="2" borderId="10" xfId="0" applyFill="1" applyBorder="1" applyAlignment="1">
      <alignment wrapText="1"/>
    </xf>
    <xf numFmtId="0" fontId="4" fillId="3" borderId="9" xfId="0" applyFont="1" applyFill="1" applyBorder="1"/>
    <xf numFmtId="4" fontId="4" fillId="0" borderId="8" xfId="0" applyNumberFormat="1" applyFont="1" applyBorder="1"/>
    <xf numFmtId="0" fontId="4" fillId="0" borderId="8" xfId="0" applyFont="1" applyBorder="1" applyAlignment="1">
      <alignment wrapText="1"/>
    </xf>
    <xf numFmtId="0" fontId="4" fillId="0" borderId="8" xfId="0" applyFont="1" applyBorder="1"/>
    <xf numFmtId="0" fontId="4" fillId="0" borderId="9" xfId="0" applyFont="1" applyBorder="1" applyAlignment="1">
      <alignment wrapText="1"/>
    </xf>
    <xf numFmtId="2" fontId="4" fillId="3" borderId="1" xfId="0" applyNumberFormat="1" applyFont="1" applyFill="1" applyBorder="1"/>
    <xf numFmtId="0" fontId="0" fillId="0" borderId="5" xfId="0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/>
    <xf numFmtId="0" fontId="4" fillId="3" borderId="1" xfId="0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" fillId="2" borderId="5" xfId="0" applyFont="1" applyFill="1" applyBorder="1"/>
    <xf numFmtId="0" fontId="1" fillId="2" borderId="3" xfId="0" applyFont="1" applyFill="1" applyBorder="1"/>
    <xf numFmtId="0" fontId="0" fillId="2" borderId="1" xfId="0" applyFill="1" applyBorder="1" applyAlignment="1">
      <alignment horizontal="right"/>
    </xf>
    <xf numFmtId="0" fontId="4" fillId="3" borderId="5" xfId="0" applyFont="1" applyFill="1" applyBorder="1"/>
    <xf numFmtId="2" fontId="4" fillId="0" borderId="9" xfId="0" applyNumberFormat="1" applyFont="1" applyBorder="1"/>
    <xf numFmtId="0" fontId="0" fillId="0" borderId="11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EC129-6728-4731-9BF8-3DE5D7590409}">
  <dimension ref="A1:I68"/>
  <sheetViews>
    <sheetView tabSelected="1" topLeftCell="A31" workbookViewId="0">
      <selection activeCell="H35" sqref="H35"/>
    </sheetView>
  </sheetViews>
  <sheetFormatPr defaultRowHeight="14.4" x14ac:dyDescent="0.3"/>
  <cols>
    <col min="1" max="1" width="17.5546875" customWidth="1"/>
    <col min="2" max="2" width="14.109375" customWidth="1"/>
    <col min="3" max="3" width="14.5546875" customWidth="1"/>
    <col min="4" max="4" width="18.88671875" customWidth="1"/>
    <col min="5" max="5" width="21.44140625" customWidth="1"/>
  </cols>
  <sheetData>
    <row r="1" spans="1:5" ht="18" x14ac:dyDescent="0.35">
      <c r="A1" s="1" t="s">
        <v>0</v>
      </c>
      <c r="B1" s="1"/>
      <c r="E1" s="3" t="s">
        <v>45</v>
      </c>
    </row>
    <row r="2" spans="1:5" ht="18" x14ac:dyDescent="0.35">
      <c r="A2" s="1" t="s">
        <v>1</v>
      </c>
      <c r="B2" s="1"/>
    </row>
    <row r="3" spans="1:5" ht="18" x14ac:dyDescent="0.35">
      <c r="A3" s="1" t="s">
        <v>2</v>
      </c>
      <c r="B3" s="1"/>
    </row>
    <row r="5" spans="1:5" ht="15.6" x14ac:dyDescent="0.3">
      <c r="B5" s="2" t="s">
        <v>12</v>
      </c>
      <c r="C5" s="2"/>
      <c r="D5" s="2"/>
    </row>
    <row r="6" spans="1:5" ht="15.6" x14ac:dyDescent="0.3">
      <c r="B6" s="2" t="s">
        <v>46</v>
      </c>
      <c r="C6" s="2"/>
      <c r="D6" s="2"/>
    </row>
    <row r="7" spans="1:5" x14ac:dyDescent="0.3">
      <c r="E7" s="13"/>
    </row>
    <row r="8" spans="1:5" ht="28.8" x14ac:dyDescent="0.3">
      <c r="A8" s="6" t="s">
        <v>3</v>
      </c>
      <c r="B8" s="8" t="s">
        <v>4</v>
      </c>
      <c r="C8" s="7" t="s">
        <v>5</v>
      </c>
      <c r="D8" s="8" t="s">
        <v>6</v>
      </c>
      <c r="E8" s="8" t="s">
        <v>7</v>
      </c>
    </row>
    <row r="9" spans="1:5" x14ac:dyDescent="0.3">
      <c r="A9" s="14" t="s">
        <v>56</v>
      </c>
      <c r="B9" s="15">
        <v>62613135937</v>
      </c>
      <c r="C9" s="32" t="s">
        <v>57</v>
      </c>
      <c r="D9" s="61">
        <v>3.04</v>
      </c>
      <c r="E9" s="18" t="s">
        <v>9</v>
      </c>
    </row>
    <row r="10" spans="1:5" x14ac:dyDescent="0.3">
      <c r="A10" s="14" t="s">
        <v>56</v>
      </c>
      <c r="B10" s="15">
        <v>62613135937</v>
      </c>
      <c r="C10" s="32" t="s">
        <v>57</v>
      </c>
      <c r="D10" s="61">
        <v>12.22</v>
      </c>
      <c r="E10" s="18" t="s">
        <v>9</v>
      </c>
    </row>
    <row r="11" spans="1:5" x14ac:dyDescent="0.3">
      <c r="A11" s="63" t="s">
        <v>58</v>
      </c>
      <c r="B11" s="59"/>
      <c r="C11" s="60"/>
      <c r="D11" s="59">
        <f>SUM(D9:D10)</f>
        <v>15.260000000000002</v>
      </c>
      <c r="E11" s="59"/>
    </row>
    <row r="12" spans="1:5" x14ac:dyDescent="0.3">
      <c r="A12" s="4" t="s">
        <v>11</v>
      </c>
      <c r="B12" s="9">
        <v>11279847062</v>
      </c>
      <c r="C12" s="3" t="s">
        <v>10</v>
      </c>
      <c r="D12" s="11">
        <v>269.83999999999997</v>
      </c>
      <c r="E12" s="12" t="s">
        <v>9</v>
      </c>
    </row>
    <row r="13" spans="1:5" x14ac:dyDescent="0.3">
      <c r="A13" s="4" t="s">
        <v>11</v>
      </c>
      <c r="B13" s="9">
        <v>11279847062</v>
      </c>
      <c r="C13" s="3" t="s">
        <v>10</v>
      </c>
      <c r="D13" s="11">
        <v>237.35</v>
      </c>
      <c r="E13" s="12" t="s">
        <v>9</v>
      </c>
    </row>
    <row r="14" spans="1:5" x14ac:dyDescent="0.3">
      <c r="A14" s="63" t="s">
        <v>23</v>
      </c>
      <c r="B14" s="19"/>
      <c r="C14" s="20"/>
      <c r="D14" s="47">
        <f>SUM(D12:D13)</f>
        <v>507.18999999999994</v>
      </c>
      <c r="E14" s="21"/>
    </row>
    <row r="15" spans="1:5" ht="43.2" x14ac:dyDescent="0.3">
      <c r="A15" s="14" t="s">
        <v>33</v>
      </c>
      <c r="B15" s="15">
        <v>42889250808</v>
      </c>
      <c r="C15" s="16" t="s">
        <v>8</v>
      </c>
      <c r="D15" s="15">
        <v>0.3</v>
      </c>
      <c r="E15" s="18" t="s">
        <v>34</v>
      </c>
    </row>
    <row r="16" spans="1:5" x14ac:dyDescent="0.3">
      <c r="A16" s="40" t="s">
        <v>32</v>
      </c>
      <c r="B16" s="19"/>
      <c r="C16" s="20"/>
      <c r="D16" s="40">
        <v>0.3</v>
      </c>
      <c r="E16" s="19"/>
    </row>
    <row r="17" spans="1:9" ht="43.2" x14ac:dyDescent="0.3">
      <c r="A17" s="66" t="s">
        <v>51</v>
      </c>
      <c r="B17" s="31">
        <v>78847982632</v>
      </c>
      <c r="C17" s="32" t="s">
        <v>15</v>
      </c>
      <c r="D17" s="50">
        <v>143.75</v>
      </c>
      <c r="E17" s="18" t="s">
        <v>21</v>
      </c>
    </row>
    <row r="18" spans="1:9" x14ac:dyDescent="0.3">
      <c r="A18" s="64" t="s">
        <v>52</v>
      </c>
      <c r="B18" s="10"/>
      <c r="C18" s="5"/>
      <c r="D18" s="46">
        <v>143.75</v>
      </c>
      <c r="E18" s="10"/>
    </row>
    <row r="19" spans="1:9" ht="28.8" x14ac:dyDescent="0.3">
      <c r="A19" s="25" t="s">
        <v>19</v>
      </c>
      <c r="B19" s="22">
        <v>87939104217</v>
      </c>
      <c r="C19" s="23" t="s">
        <v>8</v>
      </c>
      <c r="D19" s="22">
        <v>44.76</v>
      </c>
      <c r="E19" s="24" t="s">
        <v>20</v>
      </c>
    </row>
    <row r="20" spans="1:9" x14ac:dyDescent="0.3">
      <c r="A20" s="63" t="s">
        <v>26</v>
      </c>
      <c r="B20" s="19"/>
      <c r="C20" s="20"/>
      <c r="D20" s="40">
        <v>44.76</v>
      </c>
      <c r="E20" s="21"/>
    </row>
    <row r="21" spans="1:9" ht="28.8" x14ac:dyDescent="0.3">
      <c r="A21" s="48" t="s">
        <v>29</v>
      </c>
      <c r="B21" s="31">
        <v>79331181937</v>
      </c>
      <c r="C21" s="32" t="s">
        <v>10</v>
      </c>
      <c r="D21" s="50">
        <v>67.14</v>
      </c>
      <c r="E21" s="44" t="s">
        <v>30</v>
      </c>
    </row>
    <row r="22" spans="1:9" x14ac:dyDescent="0.3">
      <c r="A22" s="63" t="s">
        <v>31</v>
      </c>
      <c r="B22" s="19"/>
      <c r="C22" s="20"/>
      <c r="D22" s="40">
        <v>67.14</v>
      </c>
      <c r="E22" s="19"/>
    </row>
    <row r="23" spans="1:9" ht="28.8" x14ac:dyDescent="0.3">
      <c r="A23" s="58" t="s">
        <v>41</v>
      </c>
      <c r="B23" s="15">
        <v>11469787133</v>
      </c>
      <c r="C23" s="32" t="s">
        <v>8</v>
      </c>
      <c r="D23" s="57">
        <v>87.5</v>
      </c>
      <c r="E23" s="18" t="s">
        <v>42</v>
      </c>
    </row>
    <row r="24" spans="1:9" x14ac:dyDescent="0.3">
      <c r="A24" s="63" t="s">
        <v>43</v>
      </c>
      <c r="B24" s="19"/>
      <c r="C24" s="20"/>
      <c r="D24" s="47">
        <f>SUM(D23:D23)</f>
        <v>87.5</v>
      </c>
      <c r="E24" s="21"/>
    </row>
    <row r="25" spans="1:9" ht="43.2" x14ac:dyDescent="0.3">
      <c r="A25" s="66" t="s">
        <v>53</v>
      </c>
      <c r="B25" s="31">
        <v>73660371074</v>
      </c>
      <c r="C25" s="32" t="s">
        <v>54</v>
      </c>
      <c r="D25" s="57">
        <v>99.35</v>
      </c>
      <c r="E25" s="18" t="s">
        <v>21</v>
      </c>
    </row>
    <row r="26" spans="1:9" x14ac:dyDescent="0.3">
      <c r="A26" s="63" t="s">
        <v>55</v>
      </c>
      <c r="B26" s="19"/>
      <c r="C26" s="20"/>
      <c r="D26" s="47">
        <v>99.35</v>
      </c>
      <c r="E26" s="21"/>
    </row>
    <row r="27" spans="1:9" ht="43.2" x14ac:dyDescent="0.3">
      <c r="A27" s="18" t="s">
        <v>47</v>
      </c>
      <c r="B27" s="15" t="s">
        <v>22</v>
      </c>
      <c r="C27" s="16"/>
      <c r="D27" s="17">
        <v>95.06</v>
      </c>
      <c r="E27" s="18" t="s">
        <v>48</v>
      </c>
    </row>
    <row r="28" spans="1:9" x14ac:dyDescent="0.3">
      <c r="A28" s="63" t="s">
        <v>49</v>
      </c>
      <c r="B28" s="19"/>
      <c r="C28" s="19"/>
      <c r="D28" s="7">
        <v>95.06</v>
      </c>
      <c r="E28" s="27"/>
    </row>
    <row r="29" spans="1:9" ht="28.8" x14ac:dyDescent="0.3">
      <c r="A29" s="69" t="s">
        <v>50</v>
      </c>
      <c r="B29" s="68"/>
      <c r="C29" s="3"/>
      <c r="D29" s="53">
        <v>21789.69</v>
      </c>
      <c r="E29" s="54" t="s">
        <v>44</v>
      </c>
      <c r="I29" s="30"/>
    </row>
    <row r="30" spans="1:9" ht="28.8" x14ac:dyDescent="0.3">
      <c r="A30" s="69" t="s">
        <v>50</v>
      </c>
      <c r="B30" s="9"/>
      <c r="C30" s="3"/>
      <c r="D30" s="53">
        <v>3595.29</v>
      </c>
      <c r="E30" s="54" t="s">
        <v>16</v>
      </c>
      <c r="I30" s="30"/>
    </row>
    <row r="31" spans="1:9" ht="43.2" x14ac:dyDescent="0.3">
      <c r="A31" s="69" t="s">
        <v>50</v>
      </c>
      <c r="B31" s="9"/>
      <c r="C31" s="3"/>
      <c r="D31" s="55">
        <v>333.77</v>
      </c>
      <c r="E31" s="54" t="s">
        <v>17</v>
      </c>
    </row>
    <row r="32" spans="1:9" ht="28.8" x14ac:dyDescent="0.3">
      <c r="A32" s="69" t="s">
        <v>50</v>
      </c>
      <c r="B32" s="22"/>
      <c r="C32" s="23"/>
      <c r="D32" s="67">
        <v>1400</v>
      </c>
      <c r="E32" s="56" t="s">
        <v>18</v>
      </c>
    </row>
    <row r="33" spans="1:9" x14ac:dyDescent="0.3">
      <c r="A33" s="40" t="s">
        <v>25</v>
      </c>
      <c r="B33" s="19"/>
      <c r="C33" s="20"/>
      <c r="D33" s="41">
        <f>SUM(D29:D32)</f>
        <v>27118.75</v>
      </c>
      <c r="E33" s="21"/>
      <c r="I33" s="30"/>
    </row>
    <row r="34" spans="1:9" ht="28.8" x14ac:dyDescent="0.3">
      <c r="A34" s="14" t="s">
        <v>13</v>
      </c>
      <c r="B34" s="15">
        <v>40488322617</v>
      </c>
      <c r="C34" s="32" t="s">
        <v>14</v>
      </c>
      <c r="D34" s="45">
        <v>68.75</v>
      </c>
      <c r="E34" s="18" t="s">
        <v>9</v>
      </c>
    </row>
    <row r="35" spans="1:9" x14ac:dyDescent="0.3">
      <c r="A35" s="63" t="s">
        <v>24</v>
      </c>
      <c r="B35" s="19"/>
      <c r="C35" s="20"/>
      <c r="D35" s="47">
        <f>SUM(D34:D34)</f>
        <v>68.75</v>
      </c>
      <c r="E35" s="21"/>
    </row>
    <row r="36" spans="1:9" ht="28.8" x14ac:dyDescent="0.3">
      <c r="A36" s="33" t="s">
        <v>59</v>
      </c>
      <c r="B36" s="38"/>
      <c r="C36" s="34"/>
      <c r="D36" s="38">
        <v>507.63</v>
      </c>
      <c r="E36" s="39" t="s">
        <v>27</v>
      </c>
    </row>
    <row r="37" spans="1:9" x14ac:dyDescent="0.3">
      <c r="A37" s="64" t="s">
        <v>28</v>
      </c>
      <c r="B37" s="10"/>
      <c r="C37" s="5"/>
      <c r="D37" s="46">
        <v>507.63</v>
      </c>
      <c r="E37" s="37"/>
    </row>
    <row r="38" spans="1:9" ht="43.2" x14ac:dyDescent="0.3">
      <c r="A38" s="44" t="s">
        <v>38</v>
      </c>
      <c r="B38" s="42">
        <v>36681698896</v>
      </c>
      <c r="C38" s="43" t="s">
        <v>15</v>
      </c>
      <c r="D38" s="52">
        <v>49.78</v>
      </c>
      <c r="E38" s="18" t="s">
        <v>39</v>
      </c>
    </row>
    <row r="39" spans="1:9" ht="28.8" x14ac:dyDescent="0.3">
      <c r="A39" s="8" t="s">
        <v>40</v>
      </c>
      <c r="B39" s="36"/>
      <c r="C39" s="35"/>
      <c r="D39" s="46">
        <f>SUM(D38:D38)</f>
        <v>49.78</v>
      </c>
      <c r="E39" s="36"/>
    </row>
    <row r="40" spans="1:9" ht="28.8" x14ac:dyDescent="0.3">
      <c r="A40" s="44" t="s">
        <v>35</v>
      </c>
      <c r="B40" s="42">
        <v>26251326399</v>
      </c>
      <c r="C40" s="43" t="s">
        <v>15</v>
      </c>
      <c r="D40" s="38">
        <v>111.11</v>
      </c>
      <c r="E40" s="49" t="s">
        <v>36</v>
      </c>
    </row>
    <row r="41" spans="1:9" ht="28.8" x14ac:dyDescent="0.3">
      <c r="A41" s="44" t="s">
        <v>35</v>
      </c>
      <c r="B41" s="42">
        <v>26251326399</v>
      </c>
      <c r="C41" s="43" t="s">
        <v>15</v>
      </c>
      <c r="D41" s="38">
        <v>51.29</v>
      </c>
      <c r="E41" s="49" t="s">
        <v>36</v>
      </c>
    </row>
    <row r="42" spans="1:9" ht="43.2" x14ac:dyDescent="0.3">
      <c r="A42" s="8" t="s">
        <v>37</v>
      </c>
      <c r="B42" s="36"/>
      <c r="C42" s="35"/>
      <c r="D42" s="46">
        <f>SUM(D40:D41)</f>
        <v>162.4</v>
      </c>
      <c r="E42" s="51"/>
    </row>
    <row r="43" spans="1:9" x14ac:dyDescent="0.3">
      <c r="A43" s="8"/>
      <c r="B43" s="19"/>
      <c r="C43" s="65"/>
      <c r="D43" s="40"/>
      <c r="E43" s="62"/>
    </row>
    <row r="44" spans="1:9" ht="15.6" x14ac:dyDescent="0.3">
      <c r="A44" s="29" t="s">
        <v>60</v>
      </c>
      <c r="B44" s="26"/>
      <c r="C44" s="20"/>
      <c r="D44" s="28">
        <v>28967.62</v>
      </c>
      <c r="E44" s="27"/>
    </row>
    <row r="45" spans="1:9" x14ac:dyDescent="0.3">
      <c r="C45" s="3"/>
    </row>
    <row r="46" spans="1:9" x14ac:dyDescent="0.3">
      <c r="C46" s="3"/>
    </row>
    <row r="47" spans="1:9" x14ac:dyDescent="0.3">
      <c r="C47" s="3"/>
    </row>
    <row r="48" spans="1:9" x14ac:dyDescent="0.3">
      <c r="C48" s="3"/>
    </row>
    <row r="49" spans="3:3" x14ac:dyDescent="0.3">
      <c r="C49" s="3"/>
    </row>
    <row r="50" spans="3:3" x14ac:dyDescent="0.3">
      <c r="C50" s="3"/>
    </row>
    <row r="51" spans="3:3" x14ac:dyDescent="0.3">
      <c r="C51" s="3"/>
    </row>
    <row r="52" spans="3:3" x14ac:dyDescent="0.3">
      <c r="C52" s="3"/>
    </row>
    <row r="53" spans="3:3" x14ac:dyDescent="0.3">
      <c r="C53" s="3"/>
    </row>
    <row r="54" spans="3:3" x14ac:dyDescent="0.3">
      <c r="C54" s="3"/>
    </row>
    <row r="55" spans="3:3" x14ac:dyDescent="0.3">
      <c r="C55" s="3"/>
    </row>
    <row r="56" spans="3:3" x14ac:dyDescent="0.3">
      <c r="C56" s="3"/>
    </row>
    <row r="57" spans="3:3" x14ac:dyDescent="0.3">
      <c r="C57" s="3"/>
    </row>
    <row r="58" spans="3:3" x14ac:dyDescent="0.3">
      <c r="C58" s="3"/>
    </row>
    <row r="59" spans="3:3" x14ac:dyDescent="0.3">
      <c r="C59" s="3"/>
    </row>
    <row r="60" spans="3:3" x14ac:dyDescent="0.3">
      <c r="C60" s="3"/>
    </row>
    <row r="61" spans="3:3" x14ac:dyDescent="0.3">
      <c r="C61" s="3"/>
    </row>
    <row r="62" spans="3:3" x14ac:dyDescent="0.3">
      <c r="C62" s="3"/>
    </row>
    <row r="63" spans="3:3" x14ac:dyDescent="0.3">
      <c r="C63" s="3"/>
    </row>
    <row r="64" spans="3:3" x14ac:dyDescent="0.3">
      <c r="C64" s="3"/>
    </row>
    <row r="65" spans="3:3" x14ac:dyDescent="0.3">
      <c r="C65" s="3"/>
    </row>
    <row r="66" spans="3:3" x14ac:dyDescent="0.3">
      <c r="C66" s="3"/>
    </row>
    <row r="67" spans="3:3" x14ac:dyDescent="0.3">
      <c r="C67" s="3"/>
    </row>
    <row r="68" spans="3:3" x14ac:dyDescent="0.3">
      <c r="C6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Grubelic</dc:creator>
  <cp:lastModifiedBy>Marko Grubelic</cp:lastModifiedBy>
  <cp:lastPrinted>2024-02-21T13:18:23Z</cp:lastPrinted>
  <dcterms:created xsi:type="dcterms:W3CDTF">2024-02-21T08:42:14Z</dcterms:created>
  <dcterms:modified xsi:type="dcterms:W3CDTF">2024-09-20T12:25:55Z</dcterms:modified>
</cp:coreProperties>
</file>